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6380" windowHeight="8190"/>
  </bookViews>
  <sheets>
    <sheet name="Stampa 1" sheetId="1" r:id="rId1"/>
  </sheets>
  <externalReferences>
    <externalReference r:id="rId2"/>
  </externalReferences>
  <definedNames>
    <definedName name="__xlnm._FilterDatabase" localSheetId="0">#N/A</definedName>
    <definedName name="__xlnm.Print_Area" localSheetId="0">#N/A</definedName>
    <definedName name="__xlnm.Print_Titles" localSheetId="0">'Stampa 1'!$1:$3</definedName>
    <definedName name="_xlnm.Print_Titles" localSheetId="0">'Stampa 1'!$1:$3</definedName>
  </definedNames>
  <calcPr calcId="171026" iterateDelta="1E-4"/>
</workbook>
</file>

<file path=xl/calcChain.xml><?xml version="1.0" encoding="utf-8"?>
<calcChain xmlns="http://schemas.openxmlformats.org/spreadsheetml/2006/main">
  <c r="A5" i="1" l="1"/>
  <c r="B5" i="1"/>
  <c r="C5" i="1"/>
  <c r="D5" i="1"/>
  <c r="E5" i="1"/>
  <c r="F5" i="1"/>
  <c r="A6" i="1"/>
  <c r="B6" i="1"/>
  <c r="C6" i="1"/>
  <c r="D6" i="1"/>
  <c r="E6" i="1"/>
  <c r="F6" i="1"/>
  <c r="A7" i="1"/>
  <c r="B7" i="1"/>
  <c r="C7" i="1"/>
  <c r="D7" i="1"/>
  <c r="E7" i="1"/>
  <c r="F7" i="1"/>
  <c r="A8" i="1"/>
  <c r="B8" i="1"/>
  <c r="C8" i="1"/>
  <c r="D8" i="1"/>
  <c r="E8" i="1"/>
  <c r="F8" i="1"/>
  <c r="A9" i="1"/>
  <c r="B9" i="1"/>
  <c r="C9" i="1"/>
  <c r="D9" i="1"/>
  <c r="E9" i="1"/>
  <c r="F9" i="1"/>
  <c r="A10" i="1"/>
  <c r="B10" i="1"/>
  <c r="C10" i="1"/>
  <c r="D10" i="1"/>
  <c r="E10" i="1"/>
  <c r="F10" i="1"/>
  <c r="A11" i="1"/>
  <c r="B11" i="1"/>
  <c r="C11" i="1"/>
  <c r="D11" i="1"/>
  <c r="E11" i="1"/>
  <c r="F11" i="1"/>
  <c r="A12" i="1"/>
  <c r="B12" i="1"/>
  <c r="C12" i="1"/>
  <c r="D12" i="1"/>
  <c r="F12" i="1"/>
  <c r="A13" i="1"/>
  <c r="B13" i="1"/>
  <c r="C13" i="1"/>
  <c r="D13" i="1"/>
  <c r="E13" i="1"/>
  <c r="F13" i="1"/>
  <c r="A14" i="1"/>
  <c r="B14" i="1"/>
  <c r="C14" i="1"/>
  <c r="D14" i="1"/>
  <c r="E14" i="1"/>
  <c r="F14" i="1"/>
  <c r="A15" i="1"/>
  <c r="B15" i="1"/>
  <c r="C15" i="1"/>
  <c r="D15" i="1"/>
  <c r="E15" i="1"/>
  <c r="F15" i="1"/>
  <c r="A16" i="1"/>
  <c r="B16" i="1"/>
  <c r="C16" i="1"/>
  <c r="D16" i="1"/>
  <c r="E16" i="1"/>
  <c r="F16" i="1"/>
  <c r="A17" i="1"/>
  <c r="B17" i="1"/>
  <c r="C17" i="1"/>
  <c r="D17" i="1"/>
  <c r="E17" i="1"/>
  <c r="F17" i="1"/>
  <c r="A18" i="1"/>
  <c r="B18" i="1"/>
  <c r="C18" i="1"/>
  <c r="D18" i="1"/>
  <c r="E18" i="1"/>
  <c r="F18" i="1"/>
  <c r="A19" i="1"/>
  <c r="B19" i="1"/>
  <c r="C19" i="1"/>
  <c r="D19" i="1"/>
  <c r="E19" i="1"/>
  <c r="F19" i="1"/>
  <c r="A20" i="1"/>
  <c r="B20" i="1"/>
  <c r="C20" i="1"/>
  <c r="D20" i="1"/>
  <c r="E20" i="1"/>
  <c r="F20" i="1"/>
  <c r="A21" i="1"/>
  <c r="B21" i="1"/>
  <c r="C21" i="1"/>
  <c r="D21" i="1"/>
  <c r="E21" i="1"/>
  <c r="F21" i="1"/>
  <c r="A22" i="1"/>
  <c r="B22" i="1"/>
  <c r="C22" i="1"/>
  <c r="D22" i="1"/>
  <c r="E22" i="1"/>
  <c r="F22" i="1"/>
  <c r="A23" i="1"/>
  <c r="B23" i="1"/>
  <c r="C23" i="1"/>
  <c r="D23" i="1"/>
  <c r="E23" i="1"/>
  <c r="F23" i="1"/>
  <c r="A24" i="1"/>
  <c r="B24" i="1"/>
  <c r="C24" i="1"/>
  <c r="D24" i="1"/>
  <c r="E24" i="1"/>
  <c r="F24" i="1"/>
  <c r="A25" i="1"/>
  <c r="B25" i="1"/>
  <c r="C25" i="1"/>
  <c r="D25" i="1"/>
  <c r="E25" i="1"/>
  <c r="F25" i="1"/>
  <c r="A26" i="1"/>
  <c r="B26" i="1"/>
  <c r="C26" i="1"/>
  <c r="D26" i="1"/>
  <c r="E26" i="1"/>
  <c r="F26" i="1"/>
  <c r="A27" i="1"/>
  <c r="B27" i="1"/>
  <c r="C27" i="1"/>
  <c r="D27" i="1"/>
  <c r="E27" i="1"/>
  <c r="F27" i="1"/>
  <c r="A28" i="1"/>
  <c r="B28" i="1"/>
  <c r="C28" i="1"/>
  <c r="D28" i="1"/>
  <c r="E28" i="1"/>
  <c r="F28" i="1"/>
  <c r="A29" i="1"/>
  <c r="B29" i="1"/>
  <c r="C29" i="1"/>
  <c r="D29" i="1"/>
  <c r="E29" i="1"/>
  <c r="F29" i="1"/>
  <c r="A30" i="1"/>
  <c r="B30" i="1"/>
  <c r="C30" i="1"/>
  <c r="D30" i="1"/>
  <c r="E30" i="1"/>
  <c r="F30" i="1"/>
  <c r="A31" i="1"/>
  <c r="B31" i="1"/>
  <c r="C31" i="1"/>
  <c r="D31" i="1"/>
  <c r="E31" i="1"/>
  <c r="F31" i="1"/>
  <c r="A32" i="1"/>
  <c r="B32" i="1"/>
  <c r="C32" i="1"/>
  <c r="D32" i="1"/>
  <c r="E32" i="1"/>
  <c r="F32" i="1"/>
  <c r="A33" i="1"/>
  <c r="B33" i="1"/>
  <c r="C33" i="1"/>
  <c r="D33" i="1"/>
  <c r="E33" i="1"/>
  <c r="F33" i="1"/>
  <c r="A34" i="1"/>
  <c r="B34" i="1"/>
  <c r="C34" i="1"/>
  <c r="D34" i="1"/>
  <c r="E34" i="1"/>
  <c r="F34" i="1"/>
  <c r="A35" i="1"/>
  <c r="B35" i="1"/>
  <c r="C35" i="1"/>
  <c r="D35" i="1"/>
  <c r="E35" i="1"/>
  <c r="F35" i="1"/>
  <c r="A36" i="1"/>
  <c r="B36" i="1"/>
  <c r="C36" i="1"/>
  <c r="D36" i="1"/>
  <c r="E36" i="1"/>
  <c r="F36" i="1"/>
  <c r="A37" i="1"/>
  <c r="B37" i="1"/>
  <c r="C37" i="1"/>
  <c r="D37" i="1"/>
  <c r="E37" i="1"/>
  <c r="F37" i="1"/>
  <c r="A38" i="1"/>
  <c r="B38" i="1"/>
  <c r="C38" i="1"/>
  <c r="D38" i="1"/>
  <c r="E38" i="1"/>
  <c r="F38" i="1"/>
  <c r="A39" i="1"/>
  <c r="B39" i="1"/>
  <c r="C39" i="1"/>
  <c r="D39" i="1"/>
  <c r="E39" i="1"/>
  <c r="F39" i="1"/>
</calcChain>
</file>

<file path=xl/sharedStrings.xml><?xml version="1.0" encoding="utf-8"?>
<sst xmlns="http://schemas.openxmlformats.org/spreadsheetml/2006/main" count="40" uniqueCount="40">
  <si>
    <t>N.B. PARTENZA 1^ COPPIA ORE 09,30</t>
  </si>
  <si>
    <t>Rilevamenti Cronometrici &amp; Classifica Atleti</t>
  </si>
  <si>
    <t>Km</t>
  </si>
  <si>
    <t>Partenza</t>
  </si>
  <si>
    <t>Arrivo</t>
  </si>
  <si>
    <t>Tempo</t>
  </si>
  <si>
    <t>Km/h</t>
  </si>
  <si>
    <t>2'00"00</t>
  </si>
  <si>
    <t>4'00"00</t>
  </si>
  <si>
    <t>6'00"00</t>
  </si>
  <si>
    <t>8'00"00</t>
  </si>
  <si>
    <t>10'00"00</t>
  </si>
  <si>
    <t>12'00"00</t>
  </si>
  <si>
    <t>14'00"00</t>
  </si>
  <si>
    <t>16'00"00</t>
  </si>
  <si>
    <t>18'00"00</t>
  </si>
  <si>
    <t>20'00"00</t>
  </si>
  <si>
    <t>22'00"00</t>
  </si>
  <si>
    <t>24'00"00</t>
  </si>
  <si>
    <t>26'00"00</t>
  </si>
  <si>
    <t>28'00"00</t>
  </si>
  <si>
    <t>30'00"00</t>
  </si>
  <si>
    <t>32'00"00</t>
  </si>
  <si>
    <t>34'00"00</t>
  </si>
  <si>
    <t>36'00"00</t>
  </si>
  <si>
    <t>38'00"00</t>
  </si>
  <si>
    <t>40'00"00</t>
  </si>
  <si>
    <t>42'00"00</t>
  </si>
  <si>
    <t>44'00"00</t>
  </si>
  <si>
    <t>46'00"00</t>
  </si>
  <si>
    <t>48'00"00</t>
  </si>
  <si>
    <t>50'00"00</t>
  </si>
  <si>
    <t>52'00"00</t>
  </si>
  <si>
    <t>54'00"00</t>
  </si>
  <si>
    <t>56'00"00</t>
  </si>
  <si>
    <t>58'00"00</t>
  </si>
  <si>
    <t>60'00"00</t>
  </si>
  <si>
    <t>62'00"00</t>
  </si>
  <si>
    <t>64'00"00</t>
  </si>
  <si>
    <t>66'00"00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</si>
</sst>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"/>
  </numFmts>
  <fonts count="12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17"/>
      <name val="Arial"/>
      <family val="2"/>
      <charset val="1"/>
    </font>
    <font>
      <b/>
      <sz val="12"/>
      <color indexed="10"/>
      <name val="Arial"/>
      <family val="2"/>
      <charset val="1"/>
    </font>
    <font>
      <b/>
      <i/>
      <sz val="12"/>
      <name val="Arial"/>
      <family val="2"/>
      <charset val="1"/>
    </font>
    <font>
      <i/>
      <sz val="10"/>
      <name val="Arial"/>
      <family val="2"/>
      <charset val="1"/>
    </font>
    <font>
      <b/>
      <i/>
      <sz val="12"/>
      <color indexed="17"/>
      <name val="Arial"/>
      <family val="2"/>
      <charset val="1"/>
    </font>
    <font>
      <b/>
      <i/>
      <sz val="12"/>
      <color indexed="10"/>
      <name val="Arial"/>
      <family val="2"/>
      <charset val="1"/>
    </font>
    <font>
      <i/>
      <sz val="8"/>
      <name val="Arial"/>
      <family val="2"/>
      <charset val="1"/>
    </font>
    <font>
      <sz val="8"/>
      <name val="Arial"/>
      <family val="2"/>
      <charset val="1"/>
    </font>
    <font>
      <sz val="6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0" xfId="1" applyFont="1"/>
    <xf numFmtId="0" fontId="9" fillId="0" borderId="0" xfId="1" applyFont="1" applyAlignment="1">
      <alignment horizontal="center"/>
    </xf>
    <xf numFmtId="1" fontId="2" fillId="0" borderId="0" xfId="1" applyNumberFormat="1" applyFont="1" applyFill="1" applyAlignment="1">
      <alignment horizontal="center"/>
    </xf>
    <xf numFmtId="1" fontId="1" fillId="0" borderId="0" xfId="1" applyNumberFormat="1" applyFill="1"/>
    <xf numFmtId="1" fontId="10" fillId="0" borderId="0" xfId="1" applyNumberFormat="1" applyFont="1" applyFill="1" applyAlignment="1">
      <alignment horizontal="center"/>
    </xf>
    <xf numFmtId="1" fontId="1" fillId="0" borderId="0" xfId="1" applyNumberFormat="1" applyFill="1" applyAlignment="1">
      <alignment horizontal="left"/>
    </xf>
    <xf numFmtId="0" fontId="10" fillId="0" borderId="0" xfId="1" applyFont="1" applyFill="1" applyAlignment="1">
      <alignment horizontal="center"/>
    </xf>
    <xf numFmtId="164" fontId="11" fillId="0" borderId="0" xfId="1" applyNumberFormat="1" applyFont="1" applyFill="1" applyAlignment="1">
      <alignment horizontal="center"/>
    </xf>
    <xf numFmtId="2" fontId="1" fillId="0" borderId="0" xfId="1" applyNumberFormat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4</xdr:col>
      <xdr:colOff>333375</xdr:colOff>
      <xdr:row>2</xdr:row>
      <xdr:rowOff>114300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xmlns="" id="{4CC1825F-8B8A-4BDF-86D8-CAB1F6F57C43}"/>
            </a:ext>
          </a:extLst>
        </xdr:cNvPr>
        <xdr:cNvSpPr>
          <a:spLocks noChangeArrowheads="1"/>
        </xdr:cNvSpPr>
      </xdr:nvSpPr>
      <xdr:spPr bwMode="auto">
        <a:xfrm>
          <a:off x="28575" y="0"/>
          <a:ext cx="7019925" cy="10382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360" cap="flat">
              <a:solidFill>
                <a:srgbClr val="80808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720" tIns="27360" rIns="0" bIns="0" anchor="t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en-US" sz="1600" b="1" i="1" u="none" strike="noStrike" baseline="0">
              <a:solidFill>
                <a:srgbClr val="000000"/>
              </a:solidFill>
              <a:latin typeface="Calibri"/>
              <a:cs typeface="Arial"/>
            </a:rPr>
            <a:t>LEGA   CICLISMO   U.I.S.P.  NAZIONALE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</a:rPr>
            <a:t>		</a:t>
          </a:r>
          <a:r>
            <a:rPr lang="en-US" sz="1050" b="0" i="1" u="none" strike="noStrike" baseline="0">
              <a:solidFill>
                <a:srgbClr val="000000"/>
              </a:solidFill>
              <a:latin typeface="Calibri"/>
            </a:rPr>
            <a:t>Comitato Provinciale di: </a:t>
          </a:r>
          <a:r>
            <a:rPr lang="en-US" sz="1050" b="1" i="1" u="none" strike="noStrike" baseline="0">
              <a:solidFill>
                <a:srgbClr val="000000"/>
              </a:solidFill>
              <a:latin typeface="Calibri"/>
            </a:rPr>
            <a:t> G  R  O  S  E  T O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</a:rPr>
            <a:t>		</a:t>
          </a:r>
          <a:r>
            <a:rPr lang="en-US" sz="1050" b="0" i="1" u="none" strike="noStrike" baseline="0">
              <a:solidFill>
                <a:srgbClr val="000000"/>
              </a:solidFill>
              <a:latin typeface="Calibri"/>
            </a:rPr>
            <a:t>Organizzazione:   </a:t>
          </a:r>
          <a:r>
            <a:rPr lang="en-US" sz="1050" b="1" i="1" u="none" strike="noStrike" baseline="0">
              <a:solidFill>
                <a:srgbClr val="000000"/>
              </a:solidFill>
              <a:latin typeface="Calibri"/>
            </a:rPr>
            <a:t>A.S.D. GRUPPO CROSA BIKE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</a:rPr>
            <a:t>		Denominazione della manifestazione: </a:t>
          </a:r>
          <a:r>
            <a:rPr lang="en-US" sz="1100" b="1" i="1" u="none" strike="noStrike" baseline="0">
              <a:solidFill>
                <a:srgbClr val="000000"/>
              </a:solidFill>
              <a:latin typeface="Calibri"/>
            </a:rPr>
            <a:t>1° TROFEO GRUPPO CROSA SERVICE</a:t>
          </a:r>
        </a:p>
        <a:p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Calibri"/>
            </a:rPr>
            <a:t>		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località: SCARLINO (GR) 30 Ottobre 2016.</a:t>
          </a:r>
        </a:p>
        <a:p>
          <a:pPr algn="l" rtl="0">
            <a:defRPr sz="1000"/>
          </a:pPr>
          <a:r>
            <a:rPr lang="en-US" sz="1200" b="1" i="1" u="none" strike="noStrike" baseline="0">
              <a:solidFill>
                <a:srgbClr val="000000"/>
              </a:solidFill>
              <a:latin typeface="Calibri"/>
            </a:rPr>
            <a:t>			</a:t>
          </a:r>
          <a:r>
            <a:rPr lang="en-US" sz="1050" b="0" i="1" u="none" strike="noStrike" baseline="0">
              <a:solidFill>
                <a:srgbClr val="000000"/>
              </a:solidFill>
              <a:latin typeface="Calibri"/>
            </a:rPr>
            <a:t>			</a:t>
          </a:r>
        </a:p>
        <a:p>
          <a:pPr algn="l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Calibri"/>
            </a:rPr>
            <a:t>                                         	</a:t>
          </a:r>
          <a:r>
            <a:rPr lang="en-US" sz="1100" b="0" i="1" u="none" strike="noStrike" baseline="0">
              <a:solidFill>
                <a:srgbClr val="000000"/>
              </a:solidFill>
              <a:latin typeface="Calibri"/>
            </a:rPr>
            <a:t>		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333375</xdr:colOff>
      <xdr:row>0</xdr:row>
      <xdr:rowOff>123825</xdr:rowOff>
    </xdr:from>
    <xdr:to>
      <xdr:col>1</xdr:col>
      <xdr:colOff>971550</xdr:colOff>
      <xdr:row>0</xdr:row>
      <xdr:rowOff>723900</xdr:rowOff>
    </xdr:to>
    <xdr:pic>
      <xdr:nvPicPr>
        <xdr:cNvPr id="1026" name="Immagine 1">
          <a:extLst>
            <a:ext uri="{FF2B5EF4-FFF2-40B4-BE49-F238E27FC236}">
              <a16:creationId xmlns:a16="http://schemas.microsoft.com/office/drawing/2014/main" xmlns="" id="{2DE42C37-C2F9-4FFE-9577-2BD0F534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3825"/>
          <a:ext cx="1171575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fR/Desktop/Gare%202016/Gare%20a%20Cronometro/Crono%20Coppie%20Crosa/Crono%20Coppie%20Cro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</sheetNames>
    <sheetDataSet>
      <sheetData sheetId="0">
        <row r="1">
          <cell r="A1" t="str">
            <v>N. gara</v>
          </cell>
          <cell r="B1" t="str">
            <v>Nome</v>
          </cell>
          <cell r="D1" t="str">
            <v>Cat</v>
          </cell>
          <cell r="F1" t="str">
            <v>Nome società</v>
          </cell>
          <cell r="G1" t="str">
            <v>Ente</v>
          </cell>
          <cell r="H1" t="str">
            <v>Comitato</v>
          </cell>
        </row>
        <row r="2">
          <cell r="A2">
            <v>1</v>
          </cell>
          <cell r="B2" t="str">
            <v>MACII  -  BARBARA HEEB</v>
          </cell>
          <cell r="D2" t="str">
            <v>Donne</v>
          </cell>
          <cell r="F2" t="str">
            <v>A.S.D. FREE BIKERS PEDALE FOLLONICHESE</v>
          </cell>
          <cell r="G2" t="str">
            <v>UISP</v>
          </cell>
          <cell r="H2" t="str">
            <v>GROSSETO</v>
          </cell>
        </row>
        <row r="3">
          <cell r="A3">
            <v>2</v>
          </cell>
          <cell r="B3" t="str">
            <v>PRONTINI - CECCARELLI LORENA</v>
          </cell>
          <cell r="D3" t="str">
            <v>Mista Uomo Donna</v>
          </cell>
          <cell r="F3" t="str">
            <v>MISTA</v>
          </cell>
        </row>
        <row r="4">
          <cell r="A4">
            <v>3</v>
          </cell>
          <cell r="B4" t="str">
            <v>CAPPELLETTI - CARTOCCI MARIA</v>
          </cell>
          <cell r="D4" t="str">
            <v>Mista Uomo Donna</v>
          </cell>
          <cell r="F4" t="str">
            <v>A.S.D. FREE BIKERS PEDALE FOLLONICHESE</v>
          </cell>
          <cell r="G4" t="str">
            <v>UISP</v>
          </cell>
          <cell r="H4" t="str">
            <v>GROSSETO</v>
          </cell>
        </row>
        <row r="5">
          <cell r="A5">
            <v>4</v>
          </cell>
          <cell r="B5" t="str">
            <v>ZUCCHELLI - CASILLO ALINA</v>
          </cell>
          <cell r="D5" t="str">
            <v>Mista Uomo Donna</v>
          </cell>
          <cell r="F5" t="str">
            <v>A.S.D. AVIS CICLISMO ROSIGNANO</v>
          </cell>
          <cell r="G5" t="str">
            <v>UISP</v>
          </cell>
        </row>
        <row r="6">
          <cell r="A6">
            <v>5</v>
          </cell>
          <cell r="B6" t="str">
            <v>ANTONELLI - RENEDI SILVIA</v>
          </cell>
          <cell r="D6" t="str">
            <v>Mista Uomo Donna</v>
          </cell>
          <cell r="F6" t="str">
            <v>MISTA</v>
          </cell>
        </row>
        <row r="7">
          <cell r="A7">
            <v>6</v>
          </cell>
          <cell r="B7" t="str">
            <v>GELLI - BAGNOLI STEFANIA</v>
          </cell>
          <cell r="D7" t="str">
            <v>Mista Uomo Donna</v>
          </cell>
          <cell r="F7" t="str">
            <v>ASD. TRICYCLE</v>
          </cell>
          <cell r="G7" t="str">
            <v>UISP</v>
          </cell>
        </row>
        <row r="8">
          <cell r="A8">
            <v>7</v>
          </cell>
          <cell r="B8" t="str">
            <v>STANGHELLI  - PIRAS</v>
          </cell>
          <cell r="D8" t="str">
            <v>Fascia A</v>
          </cell>
          <cell r="F8" t="str">
            <v>A.S.D. GRUPPO CROSA BIKE</v>
          </cell>
          <cell r="G8" t="str">
            <v>UISP</v>
          </cell>
          <cell r="H8" t="str">
            <v>GROSSETO</v>
          </cell>
        </row>
        <row r="9">
          <cell r="A9">
            <v>8</v>
          </cell>
          <cell r="B9" t="str">
            <v>BACCANI - MURATORI</v>
          </cell>
          <cell r="D9" t="str">
            <v>Fascia A</v>
          </cell>
          <cell r="F9" t="str">
            <v>A.S.D. FREE BIKERS PEDALE FOLLONICHESE</v>
          </cell>
          <cell r="G9" t="str">
            <v>UISP</v>
          </cell>
          <cell r="H9" t="str">
            <v>GROSSETO</v>
          </cell>
        </row>
        <row r="10">
          <cell r="A10">
            <v>9</v>
          </cell>
          <cell r="B10" t="str">
            <v>BURINI - BILLI</v>
          </cell>
          <cell r="D10" t="str">
            <v>Fascia A</v>
          </cell>
          <cell r="F10" t="str">
            <v>GS GRIFO BIKE PERUGIA</v>
          </cell>
          <cell r="G10" t="str">
            <v>FCI</v>
          </cell>
        </row>
        <row r="11">
          <cell r="A11">
            <v>11</v>
          </cell>
          <cell r="B11" t="str">
            <v>BICOCCHI - BASSI</v>
          </cell>
          <cell r="D11" t="str">
            <v>Fascia A</v>
          </cell>
          <cell r="F11" t="str">
            <v>A.S.D. TEAM MARATHON BIKE</v>
          </cell>
          <cell r="G11" t="str">
            <v>ACSI</v>
          </cell>
        </row>
        <row r="12">
          <cell r="A12">
            <v>12</v>
          </cell>
          <cell r="B12" t="str">
            <v>GIACOMI - SARTORI</v>
          </cell>
          <cell r="D12" t="str">
            <v>Fascia A</v>
          </cell>
          <cell r="F12" t="str">
            <v>ASD GRUPPO CICLISTICO TONDI SPORT</v>
          </cell>
          <cell r="G12" t="str">
            <v>UISP</v>
          </cell>
        </row>
        <row r="13">
          <cell r="A13">
            <v>13</v>
          </cell>
          <cell r="B13" t="str">
            <v>AUBERT - ORLANDI</v>
          </cell>
          <cell r="D13" t="str">
            <v>Fascia A</v>
          </cell>
          <cell r="F13" t="str">
            <v>CICLI TARDUCCI A.S.D.</v>
          </cell>
          <cell r="G13" t="str">
            <v>UISP</v>
          </cell>
        </row>
        <row r="14">
          <cell r="A14">
            <v>14</v>
          </cell>
          <cell r="B14" t="str">
            <v>RICCERI - CUTARELLI</v>
          </cell>
          <cell r="D14" t="str">
            <v>Fascia B</v>
          </cell>
          <cell r="F14" t="str">
            <v>A.S.D. FREE BIKERS PEDALE FOLLONICHESE</v>
          </cell>
          <cell r="G14" t="str">
            <v>UISP</v>
          </cell>
          <cell r="H14" t="str">
            <v>GROSSETO</v>
          </cell>
        </row>
        <row r="15">
          <cell r="A15">
            <v>15</v>
          </cell>
          <cell r="B15" t="str">
            <v>AGOSTA - STACCIOLI</v>
          </cell>
          <cell r="D15" t="str">
            <v>Fascia B</v>
          </cell>
          <cell r="F15" t="str">
            <v>A.S.D. AVIS CICLISMO ROSIGNANO</v>
          </cell>
          <cell r="G15" t="str">
            <v>UISP</v>
          </cell>
        </row>
        <row r="16">
          <cell r="A16">
            <v>16</v>
          </cell>
          <cell r="B16" t="str">
            <v>LENCIONI - SODINI</v>
          </cell>
          <cell r="D16" t="str">
            <v>Fascia B</v>
          </cell>
          <cell r="F16" t="str">
            <v>G.S. BAGLINI CENTRALKIMICA ASD</v>
          </cell>
          <cell r="G16" t="str">
            <v>UISP</v>
          </cell>
        </row>
        <row r="17">
          <cell r="A17">
            <v>17</v>
          </cell>
          <cell r="B17" t="str">
            <v>SANTINI - LOLINI</v>
          </cell>
          <cell r="D17" t="str">
            <v>Fascia B</v>
          </cell>
          <cell r="F17" t="str">
            <v>A.S.D. FREE BIKERS PEDALE FOLLONICHESE</v>
          </cell>
          <cell r="G17" t="str">
            <v>UISP</v>
          </cell>
          <cell r="H17" t="str">
            <v>GROSSETO</v>
          </cell>
        </row>
        <row r="18">
          <cell r="A18">
            <v>18</v>
          </cell>
          <cell r="B18" t="str">
            <v>FRESCHI A - FRESCHI ALESSANDRO</v>
          </cell>
          <cell r="D18" t="str">
            <v>Fascia B</v>
          </cell>
          <cell r="F18" t="str">
            <v>A.S.D.TEAM BIKE BALLERO</v>
          </cell>
          <cell r="G18" t="str">
            <v>FCI</v>
          </cell>
        </row>
        <row r="19">
          <cell r="A19">
            <v>19</v>
          </cell>
          <cell r="B19" t="str">
            <v>ZUGARINI - MORUCCI</v>
          </cell>
          <cell r="D19" t="str">
            <v>Fascia B</v>
          </cell>
          <cell r="F19" t="str">
            <v>A.S.D. CICLISTICA SENESE</v>
          </cell>
          <cell r="G19" t="str">
            <v>FCI</v>
          </cell>
        </row>
        <row r="20">
          <cell r="A20">
            <v>20</v>
          </cell>
          <cell r="B20" t="str">
            <v>PASQUINI - FALCIANI</v>
          </cell>
          <cell r="D20" t="str">
            <v>Fascia B</v>
          </cell>
          <cell r="F20" t="str">
            <v>A.S.D.TEAM BIKE BALLERO</v>
          </cell>
          <cell r="G20" t="str">
            <v>FCI</v>
          </cell>
        </row>
        <row r="21">
          <cell r="A21">
            <v>21</v>
          </cell>
          <cell r="B21" t="str">
            <v>RILLI - TUCCI</v>
          </cell>
          <cell r="D21" t="str">
            <v>Fascia B</v>
          </cell>
          <cell r="F21" t="str">
            <v>CICLO TEAM SAN GINESE</v>
          </cell>
          <cell r="G21" t="str">
            <v>ACSI</v>
          </cell>
        </row>
        <row r="22">
          <cell r="A22">
            <v>22</v>
          </cell>
          <cell r="B22" t="str">
            <v>STACCIOLI - BORZI</v>
          </cell>
          <cell r="D22" t="str">
            <v>Fascia B</v>
          </cell>
          <cell r="F22" t="str">
            <v>MISTA</v>
          </cell>
        </row>
        <row r="23">
          <cell r="A23">
            <v>23</v>
          </cell>
          <cell r="B23" t="str">
            <v>BISERNI - SPINOSA</v>
          </cell>
          <cell r="D23" t="str">
            <v>Fascia B</v>
          </cell>
          <cell r="F23" t="str">
            <v>A.S.D. GRUPPO CROSA BIKE</v>
          </cell>
          <cell r="G23" t="str">
            <v>UISP</v>
          </cell>
          <cell r="H23" t="str">
            <v>GROSSETO</v>
          </cell>
        </row>
        <row r="24">
          <cell r="A24">
            <v>24</v>
          </cell>
          <cell r="B24" t="str">
            <v>MACCIONI - MEACCI</v>
          </cell>
          <cell r="D24" t="str">
            <v>Fascia B</v>
          </cell>
          <cell r="F24" t="str">
            <v>ASD. TRICYCLE</v>
          </cell>
          <cell r="G24" t="str">
            <v>UISP</v>
          </cell>
        </row>
        <row r="25">
          <cell r="A25">
            <v>25</v>
          </cell>
          <cell r="B25" t="str">
            <v>GASPARRI  - SANETTI</v>
          </cell>
          <cell r="D25" t="str">
            <v>Fascia B</v>
          </cell>
          <cell r="F25" t="str">
            <v>GS VIGILI DEL FUOCO VITERBO</v>
          </cell>
          <cell r="G25" t="str">
            <v>FCI</v>
          </cell>
        </row>
        <row r="26">
          <cell r="A26">
            <v>26</v>
          </cell>
          <cell r="B26" t="str">
            <v>TRINCI - MELIO</v>
          </cell>
          <cell r="D26" t="str">
            <v>Fascia B</v>
          </cell>
          <cell r="F26" t="str">
            <v>ASD. TRICYCLE</v>
          </cell>
          <cell r="G26" t="str">
            <v>UISP</v>
          </cell>
        </row>
        <row r="27">
          <cell r="A27">
            <v>27</v>
          </cell>
          <cell r="B27" t="str">
            <v>SERAFINI - VITTORI</v>
          </cell>
          <cell r="D27" t="str">
            <v>Fascia B</v>
          </cell>
          <cell r="F27" t="str">
            <v>MISTA</v>
          </cell>
        </row>
        <row r="28">
          <cell r="A28">
            <v>28</v>
          </cell>
          <cell r="B28" t="str">
            <v>TICCI - DONATI</v>
          </cell>
          <cell r="D28" t="str">
            <v>Fascia C</v>
          </cell>
          <cell r="F28" t="str">
            <v>A.S.D. FREE BIKERS PEDALE FOLLONICHESE</v>
          </cell>
          <cell r="G28" t="str">
            <v>UISP</v>
          </cell>
          <cell r="H28" t="str">
            <v>GROSSETO</v>
          </cell>
        </row>
        <row r="29">
          <cell r="A29">
            <v>29</v>
          </cell>
          <cell r="B29" t="str">
            <v>BARBIERI - BARBANERA</v>
          </cell>
          <cell r="D29" t="str">
            <v>Fascia C</v>
          </cell>
          <cell r="F29" t="str">
            <v>MISTA</v>
          </cell>
        </row>
        <row r="30">
          <cell r="A30">
            <v>30</v>
          </cell>
          <cell r="B30" t="str">
            <v>GRECO - VALLOREIA</v>
          </cell>
          <cell r="D30" t="str">
            <v>Fascia C</v>
          </cell>
          <cell r="F30" t="str">
            <v>A.S.D. GRUPPO CROSA BIKE</v>
          </cell>
          <cell r="G30" t="str">
            <v>UISP</v>
          </cell>
          <cell r="H30" t="str">
            <v>GROSSETO</v>
          </cell>
        </row>
        <row r="31">
          <cell r="A31">
            <v>31</v>
          </cell>
          <cell r="B31" t="str">
            <v>CALONACI - RIGHINI</v>
          </cell>
          <cell r="D31" t="str">
            <v>Fascia C</v>
          </cell>
          <cell r="F31" t="str">
            <v>A.S.D. AVIS CICLISMO ROSIGNANO</v>
          </cell>
          <cell r="G31" t="str">
            <v>UISP</v>
          </cell>
        </row>
        <row r="32">
          <cell r="A32">
            <v>32</v>
          </cell>
          <cell r="B32" t="str">
            <v>INGHILLERI - OGGERO</v>
          </cell>
          <cell r="D32" t="str">
            <v>Fascia C</v>
          </cell>
          <cell r="F32" t="str">
            <v>MISTA</v>
          </cell>
        </row>
        <row r="33">
          <cell r="A33">
            <v>33</v>
          </cell>
          <cell r="B33" t="str">
            <v>MARIOTTI - NACCI</v>
          </cell>
          <cell r="D33" t="str">
            <v>Fascia C</v>
          </cell>
          <cell r="F33" t="str">
            <v>ASD. TRICYCLE</v>
          </cell>
        </row>
        <row r="34">
          <cell r="A34">
            <v>34</v>
          </cell>
          <cell r="B34" t="str">
            <v>BENSI - BIBBIANI</v>
          </cell>
          <cell r="D34" t="str">
            <v>Fascia C</v>
          </cell>
          <cell r="F34" t="str">
            <v>A.S.D.TEAM BIKE BALLERO</v>
          </cell>
          <cell r="G34" t="str">
            <v>FCI</v>
          </cell>
        </row>
        <row r="35">
          <cell r="A35">
            <v>35</v>
          </cell>
          <cell r="B35" t="str">
            <v>MACCHIAROLI - PIERINI</v>
          </cell>
          <cell r="D35" t="str">
            <v>Fascia D</v>
          </cell>
          <cell r="F35" t="str">
            <v>MISTA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zoomScale="120" zoomScaleNormal="120" workbookViewId="0">
      <selection activeCell="K15" sqref="K15"/>
    </sheetView>
  </sheetViews>
  <sheetFormatPr defaultColWidth="8.5703125" defaultRowHeight="15.75" x14ac:dyDescent="0.25"/>
  <cols>
    <col min="1" max="1" width="8" style="1" customWidth="1"/>
    <col min="2" max="2" width="35" style="2" customWidth="1"/>
    <col min="3" max="3" width="14.140625" style="2" customWidth="1"/>
    <col min="4" max="4" width="43.5703125" style="2" customWidth="1"/>
    <col min="5" max="5" width="5.7109375" style="2" customWidth="1"/>
    <col min="6" max="6" width="9.5703125" style="3" customWidth="1"/>
    <col min="7" max="7" width="0" style="3" hidden="1" customWidth="1"/>
    <col min="8" max="8" width="5.85546875" style="3" customWidth="1"/>
    <col min="9" max="9" width="11.5703125" style="4" customWidth="1"/>
    <col min="10" max="10" width="8.85546875" style="5" customWidth="1"/>
    <col min="11" max="11" width="9.5703125" style="6" customWidth="1"/>
    <col min="12" max="12" width="5.140625" style="3" customWidth="1"/>
    <col min="13" max="26" width="8" style="3" customWidth="1"/>
    <col min="27" max="16384" width="8.5703125" style="2"/>
  </cols>
  <sheetData>
    <row r="1" spans="1:26" s="8" customFormat="1" ht="57" customHeight="1" x14ac:dyDescent="0.2">
      <c r="A1" s="7"/>
      <c r="F1" s="9"/>
      <c r="G1" s="9"/>
      <c r="H1" s="9"/>
      <c r="I1" s="10"/>
      <c r="J1" s="11"/>
      <c r="K1" s="12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F2" s="22" t="s">
        <v>0</v>
      </c>
      <c r="G2" s="22"/>
      <c r="H2" s="22"/>
      <c r="I2" s="22"/>
      <c r="J2" s="22"/>
      <c r="K2" s="22"/>
    </row>
    <row r="4" spans="1:26" x14ac:dyDescent="0.25">
      <c r="A4" s="23" t="s">
        <v>1</v>
      </c>
      <c r="B4" s="23"/>
      <c r="C4" s="23"/>
      <c r="D4" s="23"/>
      <c r="E4" s="23"/>
      <c r="F4" s="23"/>
    </row>
    <row r="5" spans="1:26" ht="15" x14ac:dyDescent="0.2">
      <c r="A5" s="13" t="str">
        <f>[1]Atleti!$A$1</f>
        <v>N. gara</v>
      </c>
      <c r="B5" s="13" t="str">
        <f>[1]Atleti!$B$1</f>
        <v>Nome</v>
      </c>
      <c r="C5" s="13" t="str">
        <f>[1]Atleti!$D$1</f>
        <v>Cat</v>
      </c>
      <c r="D5" s="13" t="str">
        <f>[1]Atleti!$F$1</f>
        <v>Nome società</v>
      </c>
      <c r="E5" s="13" t="str">
        <f>[1]Atleti!$G$1</f>
        <v>Ente</v>
      </c>
      <c r="F5" s="9" t="str">
        <f>[1]Atleti!$H$1</f>
        <v>Comitato</v>
      </c>
      <c r="G5" s="9"/>
      <c r="H5" s="14" t="s">
        <v>2</v>
      </c>
      <c r="I5" s="10" t="s">
        <v>3</v>
      </c>
      <c r="J5" s="11" t="s">
        <v>4</v>
      </c>
      <c r="K5" s="12" t="s">
        <v>5</v>
      </c>
      <c r="L5" s="14" t="s">
        <v>6</v>
      </c>
    </row>
    <row r="6" spans="1:26" x14ac:dyDescent="0.25">
      <c r="A6" s="15">
        <f>([1]Atleti!$A$2)</f>
        <v>1</v>
      </c>
      <c r="B6" s="16" t="str">
        <f>([1]Atleti!$B$2)</f>
        <v>MACII  -  BARBARA HEEB</v>
      </c>
      <c r="C6" s="17" t="str">
        <f>([1]Atleti!$D$2)</f>
        <v>Donne</v>
      </c>
      <c r="D6" s="18" t="str">
        <f>([1]Atleti!$F$2)</f>
        <v>A.S.D. FREE BIKERS PEDALE FOLLONICHESE</v>
      </c>
      <c r="E6" s="19" t="str">
        <f>([1]Atleti!$G$2)</f>
        <v>UISP</v>
      </c>
      <c r="F6" s="20" t="str">
        <f>([1]Atleti!$H$2)</f>
        <v>GROSSETO</v>
      </c>
      <c r="H6" s="21">
        <v>22</v>
      </c>
      <c r="I6" s="4">
        <v>0</v>
      </c>
    </row>
    <row r="7" spans="1:26" x14ac:dyDescent="0.25">
      <c r="A7" s="15">
        <f>([1]Atleti!$A$3)</f>
        <v>2</v>
      </c>
      <c r="B7" s="16" t="str">
        <f>([1]Atleti!$B$3)</f>
        <v>PRONTINI - CECCARELLI LORENA</v>
      </c>
      <c r="C7" s="17" t="str">
        <f>([1]Atleti!$D$3)</f>
        <v>Mista Uomo Donna</v>
      </c>
      <c r="D7" s="18" t="str">
        <f>([1]Atleti!$F$3)</f>
        <v>MISTA</v>
      </c>
      <c r="E7" s="19" t="e">
        <f>([1]Atleti!$G$3)</f>
        <v>#REF!</v>
      </c>
      <c r="F7" s="20" t="e">
        <f>([1]Atleti!$H$3)</f>
        <v>#REF!</v>
      </c>
      <c r="H7" s="21">
        <v>22</v>
      </c>
      <c r="I7" s="4" t="s">
        <v>7</v>
      </c>
    </row>
    <row r="8" spans="1:26" x14ac:dyDescent="0.25">
      <c r="A8" s="15">
        <f>([1]Atleti!$A$4)</f>
        <v>3</v>
      </c>
      <c r="B8" s="16" t="str">
        <f>([1]Atleti!$B$4)</f>
        <v>CAPPELLETTI - CARTOCCI MARIA</v>
      </c>
      <c r="C8" s="17" t="str">
        <f>([1]Atleti!$D$4)</f>
        <v>Mista Uomo Donna</v>
      </c>
      <c r="D8" s="18" t="str">
        <f>([1]Atleti!$F$4)</f>
        <v>A.S.D. FREE BIKERS PEDALE FOLLONICHESE</v>
      </c>
      <c r="E8" s="19" t="str">
        <f>([1]Atleti!$G$4)</f>
        <v>UISP</v>
      </c>
      <c r="F8" s="20" t="str">
        <f>([1]Atleti!$H$4)</f>
        <v>GROSSETO</v>
      </c>
      <c r="H8" s="21">
        <v>22</v>
      </c>
      <c r="I8" s="4" t="s">
        <v>8</v>
      </c>
    </row>
    <row r="9" spans="1:26" x14ac:dyDescent="0.25">
      <c r="A9" s="15">
        <f>([1]Atleti!$A$5)</f>
        <v>4</v>
      </c>
      <c r="B9" s="16" t="str">
        <f>([1]Atleti!$B$5)</f>
        <v>ZUCCHELLI - CASILLO ALINA</v>
      </c>
      <c r="C9" s="17" t="str">
        <f>([1]Atleti!$D$5)</f>
        <v>Mista Uomo Donna</v>
      </c>
      <c r="D9" s="18" t="str">
        <f>([1]Atleti!$F$5)</f>
        <v>A.S.D. AVIS CICLISMO ROSIGNANO</v>
      </c>
      <c r="E9" s="19" t="str">
        <f>([1]Atleti!$G$5)</f>
        <v>UISP</v>
      </c>
      <c r="F9" s="20" t="e">
        <f>([1]Atleti!$H$5)</f>
        <v>#REF!</v>
      </c>
      <c r="H9" s="21">
        <v>22</v>
      </c>
      <c r="I9" s="4" t="s">
        <v>9</v>
      </c>
    </row>
    <row r="10" spans="1:26" x14ac:dyDescent="0.25">
      <c r="A10" s="15">
        <f>([1]Atleti!$A$6)</f>
        <v>5</v>
      </c>
      <c r="B10" s="16" t="str">
        <f>([1]Atleti!$B$6)</f>
        <v>ANTONELLI - RENEDI SILVIA</v>
      </c>
      <c r="C10" s="17" t="str">
        <f>([1]Atleti!$D$6)</f>
        <v>Mista Uomo Donna</v>
      </c>
      <c r="D10" s="18" t="str">
        <f>([1]Atleti!$F$6)</f>
        <v>MISTA</v>
      </c>
      <c r="E10" s="19" t="e">
        <f>([1]Atleti!$G$6)</f>
        <v>#REF!</v>
      </c>
      <c r="F10" s="20" t="e">
        <f>([1]Atleti!$H$6)</f>
        <v>#REF!</v>
      </c>
      <c r="H10" s="21">
        <v>22</v>
      </c>
      <c r="I10" s="4" t="s">
        <v>10</v>
      </c>
    </row>
    <row r="11" spans="1:26" x14ac:dyDescent="0.25">
      <c r="A11" s="15">
        <f>([1]Atleti!$A$7)</f>
        <v>6</v>
      </c>
      <c r="B11" s="16" t="str">
        <f>([1]Atleti!$B$7)</f>
        <v>GELLI - BAGNOLI STEFANIA</v>
      </c>
      <c r="C11" s="17" t="str">
        <f>([1]Atleti!$D$7)</f>
        <v>Mista Uomo Donna</v>
      </c>
      <c r="D11" s="18" t="str">
        <f>([1]Atleti!$F$7)</f>
        <v>ASD. TRICYCLE</v>
      </c>
      <c r="E11" s="19" t="str">
        <f>([1]Atleti!$G$7)</f>
        <v>UISP</v>
      </c>
      <c r="F11" s="20" t="e">
        <f>([1]Atleti!$H$7)</f>
        <v>#REF!</v>
      </c>
      <c r="H11" s="21">
        <v>22</v>
      </c>
      <c r="I11" s="4" t="s">
        <v>11</v>
      </c>
    </row>
    <row r="12" spans="1:26" x14ac:dyDescent="0.25">
      <c r="A12" s="15">
        <f>([1]Atleti!$A$35)</f>
        <v>35</v>
      </c>
      <c r="B12" s="16" t="str">
        <f>([1]Atleti!$B$35)</f>
        <v>MACCHIAROLI - PIERINI</v>
      </c>
      <c r="C12" s="17" t="str">
        <f>([1]Atleti!$D$35)</f>
        <v>Fascia D</v>
      </c>
      <c r="D12" s="18" t="str">
        <f>([1]Atleti!$F$35)</f>
        <v>MISTA</v>
      </c>
      <c r="E12" s="19"/>
      <c r="F12" s="20" t="e">
        <f>([1]Atleti!$H$35)</f>
        <v>#REF!</v>
      </c>
      <c r="H12" s="21">
        <v>22</v>
      </c>
      <c r="I12" s="4" t="s">
        <v>12</v>
      </c>
    </row>
    <row r="13" spans="1:26" x14ac:dyDescent="0.25">
      <c r="A13" s="15">
        <f>([1]Atleti!$A$28)</f>
        <v>28</v>
      </c>
      <c r="B13" s="16" t="str">
        <f>([1]Atleti!$B$28)</f>
        <v>TICCI - DONATI</v>
      </c>
      <c r="C13" s="17" t="str">
        <f>([1]Atleti!$D$28)</f>
        <v>Fascia C</v>
      </c>
      <c r="D13" s="18" t="str">
        <f>([1]Atleti!$F$28)</f>
        <v>A.S.D. FREE BIKERS PEDALE FOLLONICHESE</v>
      </c>
      <c r="E13" s="19" t="str">
        <f>([1]Atleti!$G$28)</f>
        <v>UISP</v>
      </c>
      <c r="F13" s="20" t="str">
        <f>([1]Atleti!$H$28)</f>
        <v>GROSSETO</v>
      </c>
      <c r="H13" s="21">
        <v>22</v>
      </c>
      <c r="I13" s="4" t="s">
        <v>13</v>
      </c>
    </row>
    <row r="14" spans="1:26" x14ac:dyDescent="0.25">
      <c r="A14" s="15">
        <f>([1]Atleti!$A$29)</f>
        <v>29</v>
      </c>
      <c r="B14" s="16" t="str">
        <f>([1]Atleti!$B$29)</f>
        <v>BARBIERI - BARBANERA</v>
      </c>
      <c r="C14" s="17" t="str">
        <f>([1]Atleti!$D$29)</f>
        <v>Fascia C</v>
      </c>
      <c r="D14" s="18" t="str">
        <f>([1]Atleti!$F$29)</f>
        <v>MISTA</v>
      </c>
      <c r="E14" s="19" t="e">
        <f>([1]Atleti!$G$29)</f>
        <v>#REF!</v>
      </c>
      <c r="F14" s="20" t="e">
        <f>([1]Atleti!$H$29)</f>
        <v>#REF!</v>
      </c>
      <c r="H14" s="21">
        <v>22</v>
      </c>
      <c r="I14" s="4" t="s">
        <v>14</v>
      </c>
    </row>
    <row r="15" spans="1:26" x14ac:dyDescent="0.25">
      <c r="A15" s="15">
        <f>([1]Atleti!$A$30)</f>
        <v>30</v>
      </c>
      <c r="B15" s="16" t="str">
        <f>([1]Atleti!$B$30)</f>
        <v>GRECO - VALLOREIA</v>
      </c>
      <c r="C15" s="17" t="str">
        <f>([1]Atleti!$D$30)</f>
        <v>Fascia C</v>
      </c>
      <c r="D15" s="18" t="str">
        <f>([1]Atleti!$F$30)</f>
        <v>A.S.D. GRUPPO CROSA BIKE</v>
      </c>
      <c r="E15" s="19" t="str">
        <f>([1]Atleti!$G$30)</f>
        <v>UISP</v>
      </c>
      <c r="F15" s="20" t="str">
        <f>([1]Atleti!$H$30)</f>
        <v>GROSSETO</v>
      </c>
      <c r="H15" s="21">
        <v>22</v>
      </c>
      <c r="I15" s="4" t="s">
        <v>15</v>
      </c>
    </row>
    <row r="16" spans="1:26" x14ac:dyDescent="0.25">
      <c r="A16" s="15">
        <f>([1]Atleti!$A$31)</f>
        <v>31</v>
      </c>
      <c r="B16" s="16" t="str">
        <f>([1]Atleti!$B$31)</f>
        <v>CALONACI - RIGHINI</v>
      </c>
      <c r="C16" s="17" t="str">
        <f>([1]Atleti!$D$31)</f>
        <v>Fascia C</v>
      </c>
      <c r="D16" s="18" t="str">
        <f>([1]Atleti!$F$31)</f>
        <v>A.S.D. AVIS CICLISMO ROSIGNANO</v>
      </c>
      <c r="E16" s="19" t="str">
        <f>([1]Atleti!$G$31)</f>
        <v>UISP</v>
      </c>
      <c r="F16" s="20" t="e">
        <f>([1]Atleti!$H$31)</f>
        <v>#REF!</v>
      </c>
      <c r="H16" s="21">
        <v>22</v>
      </c>
      <c r="I16" s="4" t="s">
        <v>16</v>
      </c>
    </row>
    <row r="17" spans="1:9" x14ac:dyDescent="0.25">
      <c r="A17" s="15">
        <f>([1]Atleti!$A$32)</f>
        <v>32</v>
      </c>
      <c r="B17" s="16" t="str">
        <f>([1]Atleti!$B$32)</f>
        <v>INGHILLERI - OGGERO</v>
      </c>
      <c r="C17" s="17" t="str">
        <f>([1]Atleti!$D$32)</f>
        <v>Fascia C</v>
      </c>
      <c r="D17" s="18" t="str">
        <f>([1]Atleti!$F$32)</f>
        <v>MISTA</v>
      </c>
      <c r="E17" s="19" t="e">
        <f>([1]Atleti!$G$32)</f>
        <v>#REF!</v>
      </c>
      <c r="F17" s="20" t="e">
        <f>([1]Atleti!$H$32)</f>
        <v>#REF!</v>
      </c>
      <c r="H17" s="21">
        <v>22</v>
      </c>
      <c r="I17" s="4" t="s">
        <v>17</v>
      </c>
    </row>
    <row r="18" spans="1:9" x14ac:dyDescent="0.25">
      <c r="A18" s="15">
        <f>([1]Atleti!$A$33)</f>
        <v>33</v>
      </c>
      <c r="B18" s="16" t="str">
        <f>([1]Atleti!$B$33)</f>
        <v>MARIOTTI - NACCI</v>
      </c>
      <c r="C18" s="17" t="str">
        <f>([1]Atleti!$D$33)</f>
        <v>Fascia C</v>
      </c>
      <c r="D18" s="18" t="str">
        <f>([1]Atleti!$F$33)</f>
        <v>ASD. TRICYCLE</v>
      </c>
      <c r="E18" s="19" t="e">
        <f>([1]Atleti!$G$33)</f>
        <v>#REF!</v>
      </c>
      <c r="F18" s="20" t="e">
        <f>([1]Atleti!$H$33)</f>
        <v>#REF!</v>
      </c>
      <c r="H18" s="21">
        <v>22</v>
      </c>
      <c r="I18" s="4" t="s">
        <v>18</v>
      </c>
    </row>
    <row r="19" spans="1:9" x14ac:dyDescent="0.25">
      <c r="A19" s="15">
        <f>([1]Atleti!$A$34)</f>
        <v>34</v>
      </c>
      <c r="B19" s="16" t="str">
        <f>([1]Atleti!$B$34)</f>
        <v>BENSI - BIBBIANI</v>
      </c>
      <c r="C19" s="17" t="str">
        <f>([1]Atleti!$D$34)</f>
        <v>Fascia C</v>
      </c>
      <c r="D19" s="18" t="str">
        <f>([1]Atleti!$F$34)</f>
        <v>A.S.D.TEAM BIKE BALLERO</v>
      </c>
      <c r="E19" s="19" t="str">
        <f>([1]Atleti!$G$34)</f>
        <v>FCI</v>
      </c>
      <c r="F19" s="20" t="e">
        <f>([1]Atleti!$H$34)</f>
        <v>#REF!</v>
      </c>
      <c r="H19" s="21">
        <v>22</v>
      </c>
      <c r="I19" s="4" t="s">
        <v>19</v>
      </c>
    </row>
    <row r="20" spans="1:9" x14ac:dyDescent="0.25">
      <c r="A20" s="15">
        <f>([1]Atleti!$A$14)</f>
        <v>14</v>
      </c>
      <c r="B20" s="16" t="str">
        <f>([1]Atleti!$B$14)</f>
        <v>RICCERI - CUTARELLI</v>
      </c>
      <c r="C20" s="17" t="str">
        <f>([1]Atleti!$D$14)</f>
        <v>Fascia B</v>
      </c>
      <c r="D20" s="18" t="str">
        <f>([1]Atleti!$F$14)</f>
        <v>A.S.D. FREE BIKERS PEDALE FOLLONICHESE</v>
      </c>
      <c r="E20" s="19" t="str">
        <f>([1]Atleti!$G$14)</f>
        <v>UISP</v>
      </c>
      <c r="F20" s="20" t="str">
        <f>([1]Atleti!$H$14)</f>
        <v>GROSSETO</v>
      </c>
      <c r="H20" s="21">
        <v>22</v>
      </c>
      <c r="I20" s="4" t="s">
        <v>20</v>
      </c>
    </row>
    <row r="21" spans="1:9" x14ac:dyDescent="0.25">
      <c r="A21" s="15">
        <f>([1]Atleti!$A$15)</f>
        <v>15</v>
      </c>
      <c r="B21" s="16" t="str">
        <f>([1]Atleti!$B$15)</f>
        <v>AGOSTA - STACCIOLI</v>
      </c>
      <c r="C21" s="17" t="str">
        <f>([1]Atleti!$D$15)</f>
        <v>Fascia B</v>
      </c>
      <c r="D21" s="18" t="str">
        <f>([1]Atleti!$F$15)</f>
        <v>A.S.D. AVIS CICLISMO ROSIGNANO</v>
      </c>
      <c r="E21" s="19" t="str">
        <f>([1]Atleti!$G$15)</f>
        <v>UISP</v>
      </c>
      <c r="F21" s="20" t="e">
        <f>([1]Atleti!$H$15)</f>
        <v>#REF!</v>
      </c>
      <c r="H21" s="21">
        <v>22</v>
      </c>
      <c r="I21" s="4" t="s">
        <v>21</v>
      </c>
    </row>
    <row r="22" spans="1:9" x14ac:dyDescent="0.25">
      <c r="A22" s="15">
        <f>([1]Atleti!$A$16)</f>
        <v>16</v>
      </c>
      <c r="B22" s="16" t="str">
        <f>([1]Atleti!$B$16)</f>
        <v>LENCIONI - SODINI</v>
      </c>
      <c r="C22" s="17" t="str">
        <f>([1]Atleti!$D$16)</f>
        <v>Fascia B</v>
      </c>
      <c r="D22" s="18" t="str">
        <f>([1]Atleti!$F$16)</f>
        <v>G.S. BAGLINI CENTRALKIMICA ASD</v>
      </c>
      <c r="E22" s="19" t="str">
        <f>([1]Atleti!$G$16)</f>
        <v>UISP</v>
      </c>
      <c r="F22" s="20" t="e">
        <f>([1]Atleti!$H$16)</f>
        <v>#REF!</v>
      </c>
      <c r="H22" s="21">
        <v>22</v>
      </c>
      <c r="I22" s="4" t="s">
        <v>22</v>
      </c>
    </row>
    <row r="23" spans="1:9" x14ac:dyDescent="0.25">
      <c r="A23" s="15">
        <f>([1]Atleti!$A$17)</f>
        <v>17</v>
      </c>
      <c r="B23" s="16" t="str">
        <f>([1]Atleti!$B$17)</f>
        <v>SANTINI - LOLINI</v>
      </c>
      <c r="C23" s="17" t="str">
        <f>([1]Atleti!$D$17)</f>
        <v>Fascia B</v>
      </c>
      <c r="D23" s="18" t="str">
        <f>([1]Atleti!$F$17)</f>
        <v>A.S.D. FREE BIKERS PEDALE FOLLONICHESE</v>
      </c>
      <c r="E23" s="19" t="str">
        <f>([1]Atleti!$G$17)</f>
        <v>UISP</v>
      </c>
      <c r="F23" s="20" t="str">
        <f>([1]Atleti!$H$17)</f>
        <v>GROSSETO</v>
      </c>
      <c r="H23" s="21">
        <v>22</v>
      </c>
      <c r="I23" s="4" t="s">
        <v>23</v>
      </c>
    </row>
    <row r="24" spans="1:9" x14ac:dyDescent="0.25">
      <c r="A24" s="15">
        <f>([1]Atleti!$A$18)</f>
        <v>18</v>
      </c>
      <c r="B24" s="16" t="str">
        <f>([1]Atleti!$B$18)</f>
        <v>FRESCHI A - FRESCHI ALESSANDRO</v>
      </c>
      <c r="C24" s="17" t="str">
        <f>([1]Atleti!$D$18)</f>
        <v>Fascia B</v>
      </c>
      <c r="D24" s="18" t="str">
        <f>([1]Atleti!$F$18)</f>
        <v>A.S.D.TEAM BIKE BALLERO</v>
      </c>
      <c r="E24" s="19" t="str">
        <f>([1]Atleti!$G$18)</f>
        <v>FCI</v>
      </c>
      <c r="F24" s="20" t="e">
        <f>([1]Atleti!$H$18)</f>
        <v>#REF!</v>
      </c>
      <c r="H24" s="21">
        <v>22</v>
      </c>
      <c r="I24" s="4" t="s">
        <v>24</v>
      </c>
    </row>
    <row r="25" spans="1:9" x14ac:dyDescent="0.25">
      <c r="A25" s="15">
        <f>([1]Atleti!$A$19)</f>
        <v>19</v>
      </c>
      <c r="B25" s="16" t="str">
        <f>([1]Atleti!$B$19)</f>
        <v>ZUGARINI - MORUCCI</v>
      </c>
      <c r="C25" s="17" t="str">
        <f>([1]Atleti!$D$19)</f>
        <v>Fascia B</v>
      </c>
      <c r="D25" s="18" t="str">
        <f>([1]Atleti!$F$19)</f>
        <v>A.S.D. CICLISTICA SENESE</v>
      </c>
      <c r="E25" s="19" t="str">
        <f>([1]Atleti!$G$19)</f>
        <v>FCI</v>
      </c>
      <c r="F25" s="20" t="e">
        <f>([1]Atleti!$H$19)</f>
        <v>#REF!</v>
      </c>
      <c r="H25" s="21">
        <v>22</v>
      </c>
      <c r="I25" s="4" t="s">
        <v>25</v>
      </c>
    </row>
    <row r="26" spans="1:9" x14ac:dyDescent="0.25">
      <c r="A26" s="15">
        <f>([1]Atleti!$A$20)</f>
        <v>20</v>
      </c>
      <c r="B26" s="16" t="str">
        <f>([1]Atleti!$B$20)</f>
        <v>PASQUINI - FALCIANI</v>
      </c>
      <c r="C26" s="17" t="str">
        <f>([1]Atleti!$D$20)</f>
        <v>Fascia B</v>
      </c>
      <c r="D26" s="18" t="str">
        <f>([1]Atleti!$F$20)</f>
        <v>A.S.D.TEAM BIKE BALLERO</v>
      </c>
      <c r="E26" s="19" t="str">
        <f>([1]Atleti!$G$20)</f>
        <v>FCI</v>
      </c>
      <c r="F26" s="20" t="e">
        <f>([1]Atleti!$H$20)</f>
        <v>#REF!</v>
      </c>
      <c r="H26" s="21">
        <v>22</v>
      </c>
      <c r="I26" s="4" t="s">
        <v>26</v>
      </c>
    </row>
    <row r="27" spans="1:9" x14ac:dyDescent="0.25">
      <c r="A27" s="15">
        <f>([1]Atleti!$A$21)</f>
        <v>21</v>
      </c>
      <c r="B27" s="16" t="str">
        <f>([1]Atleti!$B$21)</f>
        <v>RILLI - TUCCI</v>
      </c>
      <c r="C27" s="17" t="str">
        <f>([1]Atleti!$D$21)</f>
        <v>Fascia B</v>
      </c>
      <c r="D27" s="18" t="str">
        <f>([1]Atleti!$F$21)</f>
        <v>CICLO TEAM SAN GINESE</v>
      </c>
      <c r="E27" s="19" t="str">
        <f>([1]Atleti!$G$21)</f>
        <v>ACSI</v>
      </c>
      <c r="F27" s="20" t="e">
        <f>([1]Atleti!$H$21)</f>
        <v>#REF!</v>
      </c>
      <c r="H27" s="21">
        <v>22</v>
      </c>
      <c r="I27" s="4" t="s">
        <v>27</v>
      </c>
    </row>
    <row r="28" spans="1:9" x14ac:dyDescent="0.25">
      <c r="A28" s="15">
        <f>([1]Atleti!$A$22)</f>
        <v>22</v>
      </c>
      <c r="B28" s="16" t="str">
        <f>([1]Atleti!$B$22)</f>
        <v>STACCIOLI - BORZI</v>
      </c>
      <c r="C28" s="17" t="str">
        <f>([1]Atleti!$D$22)</f>
        <v>Fascia B</v>
      </c>
      <c r="D28" s="18" t="str">
        <f>([1]Atleti!$F$22)</f>
        <v>MISTA</v>
      </c>
      <c r="E28" s="19" t="e">
        <f>([1]Atleti!$G$22)</f>
        <v>#REF!</v>
      </c>
      <c r="F28" s="20" t="e">
        <f>([1]Atleti!$H$22)</f>
        <v>#REF!</v>
      </c>
      <c r="H28" s="21">
        <v>22</v>
      </c>
      <c r="I28" s="4" t="s">
        <v>28</v>
      </c>
    </row>
    <row r="29" spans="1:9" x14ac:dyDescent="0.25">
      <c r="A29" s="15">
        <f>([1]Atleti!$A$23)</f>
        <v>23</v>
      </c>
      <c r="B29" s="16" t="str">
        <f>([1]Atleti!$B$23)</f>
        <v>BISERNI - SPINOSA</v>
      </c>
      <c r="C29" s="17" t="str">
        <f>([1]Atleti!$D$23)</f>
        <v>Fascia B</v>
      </c>
      <c r="D29" s="18" t="str">
        <f>([1]Atleti!$F$23)</f>
        <v>A.S.D. GRUPPO CROSA BIKE</v>
      </c>
      <c r="E29" s="19" t="str">
        <f>([1]Atleti!$G$23)</f>
        <v>UISP</v>
      </c>
      <c r="F29" s="20" t="str">
        <f>([1]Atleti!$H$23)</f>
        <v>GROSSETO</v>
      </c>
      <c r="H29" s="21">
        <v>22</v>
      </c>
      <c r="I29" s="4" t="s">
        <v>29</v>
      </c>
    </row>
    <row r="30" spans="1:9" x14ac:dyDescent="0.25">
      <c r="A30" s="15">
        <f>([1]Atleti!$A$24)</f>
        <v>24</v>
      </c>
      <c r="B30" s="16" t="str">
        <f>([1]Atleti!$B$24)</f>
        <v>MACCIONI - MEACCI</v>
      </c>
      <c r="C30" s="17" t="str">
        <f>([1]Atleti!$D$24)</f>
        <v>Fascia B</v>
      </c>
      <c r="D30" s="18" t="str">
        <f>([1]Atleti!$F$24)</f>
        <v>ASD. TRICYCLE</v>
      </c>
      <c r="E30" s="19" t="str">
        <f>([1]Atleti!$G$24)</f>
        <v>UISP</v>
      </c>
      <c r="F30" s="20" t="e">
        <f>([1]Atleti!$H$24)</f>
        <v>#REF!</v>
      </c>
      <c r="H30" s="21">
        <v>22</v>
      </c>
      <c r="I30" s="4" t="s">
        <v>30</v>
      </c>
    </row>
    <row r="31" spans="1:9" x14ac:dyDescent="0.25">
      <c r="A31" s="15">
        <f>([1]Atleti!$A$25)</f>
        <v>25</v>
      </c>
      <c r="B31" s="16" t="str">
        <f>([1]Atleti!$B$25)</f>
        <v>GASPARRI  - SANETTI</v>
      </c>
      <c r="C31" s="17" t="str">
        <f>([1]Atleti!$D$25)</f>
        <v>Fascia B</v>
      </c>
      <c r="D31" s="18" t="str">
        <f>([1]Atleti!$F$25)</f>
        <v>GS VIGILI DEL FUOCO VITERBO</v>
      </c>
      <c r="E31" s="19" t="str">
        <f>([1]Atleti!$G$25)</f>
        <v>FCI</v>
      </c>
      <c r="F31" s="20" t="e">
        <f>([1]Atleti!$H$25)</f>
        <v>#REF!</v>
      </c>
      <c r="H31" s="21">
        <v>22</v>
      </c>
      <c r="I31" s="4" t="s">
        <v>31</v>
      </c>
    </row>
    <row r="32" spans="1:9" x14ac:dyDescent="0.25">
      <c r="A32" s="15">
        <f>([1]Atleti!$A$26)</f>
        <v>26</v>
      </c>
      <c r="B32" s="16" t="str">
        <f>([1]Atleti!$B$26)</f>
        <v>TRINCI - MELIO</v>
      </c>
      <c r="C32" s="17" t="str">
        <f>([1]Atleti!$D$26)</f>
        <v>Fascia B</v>
      </c>
      <c r="D32" s="18" t="str">
        <f>([1]Atleti!$F$26)</f>
        <v>ASD. TRICYCLE</v>
      </c>
      <c r="E32" s="19" t="str">
        <f>([1]Atleti!$G$26)</f>
        <v>UISP</v>
      </c>
      <c r="F32" s="20" t="e">
        <f>([1]Atleti!$H$26)</f>
        <v>#REF!</v>
      </c>
      <c r="H32" s="21">
        <v>22</v>
      </c>
      <c r="I32" s="4" t="s">
        <v>32</v>
      </c>
    </row>
    <row r="33" spans="1:9" x14ac:dyDescent="0.25">
      <c r="A33" s="15">
        <f>([1]Atleti!$A$27)</f>
        <v>27</v>
      </c>
      <c r="B33" s="16" t="str">
        <f>([1]Atleti!$B$27)</f>
        <v>SERAFINI - VITTORI</v>
      </c>
      <c r="C33" s="17" t="str">
        <f>([1]Atleti!$D$27)</f>
        <v>Fascia B</v>
      </c>
      <c r="D33" s="18" t="str">
        <f>([1]Atleti!$F$27)</f>
        <v>MISTA</v>
      </c>
      <c r="E33" s="19" t="e">
        <f>([1]Atleti!$G$27)</f>
        <v>#REF!</v>
      </c>
      <c r="F33" s="20" t="e">
        <f>([1]Atleti!$H$27)</f>
        <v>#REF!</v>
      </c>
      <c r="H33" s="21">
        <v>22</v>
      </c>
      <c r="I33" s="4" t="s">
        <v>33</v>
      </c>
    </row>
    <row r="34" spans="1:9" x14ac:dyDescent="0.25">
      <c r="A34" s="15">
        <f>([1]Atleti!$A$8)</f>
        <v>7</v>
      </c>
      <c r="B34" s="16" t="str">
        <f>([1]Atleti!$B$8)</f>
        <v>STANGHELLI  - PIRAS</v>
      </c>
      <c r="C34" s="17" t="str">
        <f>([1]Atleti!$D$8)</f>
        <v>Fascia A</v>
      </c>
      <c r="D34" s="18" t="str">
        <f>([1]Atleti!$F$8)</f>
        <v>A.S.D. GRUPPO CROSA BIKE</v>
      </c>
      <c r="E34" s="19" t="str">
        <f>([1]Atleti!$G$8)</f>
        <v>UISP</v>
      </c>
      <c r="F34" s="20" t="str">
        <f>([1]Atleti!$H$8)</f>
        <v>GROSSETO</v>
      </c>
      <c r="H34" s="21">
        <v>22</v>
      </c>
      <c r="I34" s="4" t="s">
        <v>34</v>
      </c>
    </row>
    <row r="35" spans="1:9" x14ac:dyDescent="0.25">
      <c r="A35" s="15">
        <f>([1]Atleti!$A$9)</f>
        <v>8</v>
      </c>
      <c r="B35" s="16" t="str">
        <f>([1]Atleti!$B$9)</f>
        <v>BACCANI - MURATORI</v>
      </c>
      <c r="C35" s="17" t="str">
        <f>([1]Atleti!$D$9)</f>
        <v>Fascia A</v>
      </c>
      <c r="D35" s="18" t="str">
        <f>([1]Atleti!$F$9)</f>
        <v>A.S.D. FREE BIKERS PEDALE FOLLONICHESE</v>
      </c>
      <c r="E35" s="19" t="str">
        <f>([1]Atleti!$G$9)</f>
        <v>UISP</v>
      </c>
      <c r="F35" s="20" t="str">
        <f>([1]Atleti!$H$9)</f>
        <v>GROSSETO</v>
      </c>
      <c r="H35" s="21">
        <v>22</v>
      </c>
      <c r="I35" s="4" t="s">
        <v>35</v>
      </c>
    </row>
    <row r="36" spans="1:9" x14ac:dyDescent="0.25">
      <c r="A36" s="15">
        <f>([1]Atleti!$A$10)</f>
        <v>9</v>
      </c>
      <c r="B36" s="16" t="str">
        <f>([1]Atleti!$B$10)</f>
        <v>BURINI - BILLI</v>
      </c>
      <c r="C36" s="17" t="str">
        <f>([1]Atleti!$D$10)</f>
        <v>Fascia A</v>
      </c>
      <c r="D36" s="18" t="str">
        <f>([1]Atleti!$F$10)</f>
        <v>GS GRIFO BIKE PERUGIA</v>
      </c>
      <c r="E36" s="19" t="str">
        <f>([1]Atleti!$G$10)</f>
        <v>FCI</v>
      </c>
      <c r="F36" s="20" t="e">
        <f>([1]Atleti!$H$10)</f>
        <v>#REF!</v>
      </c>
      <c r="H36" s="21">
        <v>22</v>
      </c>
      <c r="I36" s="4" t="s">
        <v>36</v>
      </c>
    </row>
    <row r="37" spans="1:9" x14ac:dyDescent="0.25">
      <c r="A37" s="15">
        <f>([1]Atleti!$A$11)</f>
        <v>11</v>
      </c>
      <c r="B37" s="16" t="str">
        <f>([1]Atleti!$B$11)</f>
        <v>BICOCCHI - BASSI</v>
      </c>
      <c r="C37" s="17" t="str">
        <f>([1]Atleti!$D$11)</f>
        <v>Fascia A</v>
      </c>
      <c r="D37" s="18" t="str">
        <f>([1]Atleti!$F$11)</f>
        <v>A.S.D. TEAM MARATHON BIKE</v>
      </c>
      <c r="E37" s="19" t="str">
        <f>([1]Atleti!$G$11)</f>
        <v>ACSI</v>
      </c>
      <c r="F37" s="20" t="e">
        <f>([1]Atleti!$H$11)</f>
        <v>#REF!</v>
      </c>
      <c r="H37" s="21">
        <v>22</v>
      </c>
      <c r="I37" s="4" t="s">
        <v>37</v>
      </c>
    </row>
    <row r="38" spans="1:9" x14ac:dyDescent="0.25">
      <c r="A38" s="15">
        <f>([1]Atleti!$A$12)</f>
        <v>12</v>
      </c>
      <c r="B38" s="16" t="str">
        <f>([1]Atleti!$B$12)</f>
        <v>GIACOMI - SARTORI</v>
      </c>
      <c r="C38" s="17" t="str">
        <f>([1]Atleti!$D$12)</f>
        <v>Fascia A</v>
      </c>
      <c r="D38" s="18" t="str">
        <f>([1]Atleti!$F$12)</f>
        <v>ASD GRUPPO CICLISTICO TONDI SPORT</v>
      </c>
      <c r="E38" s="19" t="str">
        <f>([1]Atleti!$G$12)</f>
        <v>UISP</v>
      </c>
      <c r="F38" s="20" t="e">
        <f>([1]Atleti!$H$12)</f>
        <v>#REF!</v>
      </c>
      <c r="H38" s="21">
        <v>22</v>
      </c>
      <c r="I38" s="4" t="s">
        <v>38</v>
      </c>
    </row>
    <row r="39" spans="1:9" x14ac:dyDescent="0.25">
      <c r="A39" s="15">
        <f>([1]Atleti!$A$13)</f>
        <v>13</v>
      </c>
      <c r="B39" s="16" t="str">
        <f>([1]Atleti!$B$13)</f>
        <v>AUBERT - ORLANDI</v>
      </c>
      <c r="C39" s="17" t="str">
        <f>([1]Atleti!$D$13)</f>
        <v>Fascia A</v>
      </c>
      <c r="D39" s="18" t="str">
        <f>([1]Atleti!$F$13)</f>
        <v>CICLI TARDUCCI A.S.D.</v>
      </c>
      <c r="E39" s="19" t="str">
        <f>([1]Atleti!$G$13)</f>
        <v>UISP</v>
      </c>
      <c r="F39" s="20" t="e">
        <f>([1]Atleti!$H$13)</f>
        <v>#REF!</v>
      </c>
      <c r="H39" s="21">
        <v>22</v>
      </c>
      <c r="I39" s="4" t="s">
        <v>39</v>
      </c>
    </row>
  </sheetData>
  <sheetProtection selectLockedCells="1" selectUnlockedCells="1"/>
  <mergeCells count="2">
    <mergeCell ref="F2:K2"/>
    <mergeCell ref="A4:F4"/>
  </mergeCells>
  <pageMargins left="0.59027777777777779" right="0.59027777777777779" top="0.59027777777777779" bottom="0.59027777777777779" header="0.51180555555555551" footer="0.51180555555555551"/>
  <pageSetup paperSize="9" scale="58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Stampa 1</vt:lpstr>
      <vt:lpstr>'Stampa 1'!__xlnm.Print_Titles</vt:lpstr>
      <vt:lpstr>'Stampa 1'!Titoli_stampa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</cp:lastModifiedBy>
  <cp:revision/>
  <dcterms:created xsi:type="dcterms:W3CDTF">2016-10-29T11:07:18Z</dcterms:created>
  <dcterms:modified xsi:type="dcterms:W3CDTF">2016-10-29T11:09:16Z</dcterms:modified>
</cp:coreProperties>
</file>