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8700"/>
  </bookViews>
  <sheets>
    <sheet name="Class. x Ass" sheetId="2" r:id="rId1"/>
    <sheet name="Class. x Cat." sheetId="1" r:id="rId2"/>
  </sheets>
  <externalReferences>
    <externalReference r:id="rId3"/>
  </externalReferences>
  <definedNames>
    <definedName name="_xlnm._FilterDatabase" localSheetId="0" hidden="1">'Class. x Ass'!#REF!</definedName>
    <definedName name="_xlnm._FilterDatabase" localSheetId="1" hidden="1">'Class. x Cat.'!#REF!</definedName>
    <definedName name="_xlnm.Print_Area" localSheetId="0">'Class. x Ass'!#REF!</definedName>
    <definedName name="_xlnm.Print_Area" localSheetId="1">'Class. x Cat.'!#REF!</definedName>
    <definedName name="_xlnm.Print_Titles" localSheetId="0">'Class. x Ass'!$1:$3</definedName>
    <definedName name="_xlnm.Print_Titles" localSheetId="1">'Class. x Cat.'!$1:$3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9" i="2" l="1"/>
  <c r="G79" i="2"/>
  <c r="F79" i="2"/>
  <c r="E79" i="2"/>
  <c r="D79" i="2"/>
  <c r="C79" i="2"/>
  <c r="B79" i="2"/>
  <c r="A79" i="2"/>
  <c r="H78" i="2"/>
  <c r="G78" i="2"/>
  <c r="F78" i="2"/>
  <c r="E78" i="2"/>
  <c r="D78" i="2"/>
  <c r="C78" i="2"/>
  <c r="B78" i="2"/>
  <c r="A78" i="2"/>
  <c r="H77" i="2"/>
  <c r="G77" i="2"/>
  <c r="F77" i="2"/>
  <c r="E77" i="2"/>
  <c r="D77" i="2"/>
  <c r="C77" i="2"/>
  <c r="B77" i="2"/>
  <c r="A77" i="2"/>
  <c r="H76" i="2"/>
  <c r="G76" i="2"/>
  <c r="F76" i="2"/>
  <c r="E76" i="2"/>
  <c r="D76" i="2"/>
  <c r="C76" i="2"/>
  <c r="B76" i="2"/>
  <c r="A76" i="2"/>
  <c r="H75" i="2"/>
  <c r="G75" i="2"/>
  <c r="F75" i="2"/>
  <c r="E75" i="2"/>
  <c r="D75" i="2"/>
  <c r="C75" i="2"/>
  <c r="B75" i="2"/>
  <c r="A75" i="2"/>
  <c r="H74" i="2"/>
  <c r="G74" i="2"/>
  <c r="F74" i="2"/>
  <c r="E74" i="2"/>
  <c r="D74" i="2"/>
  <c r="C74" i="2"/>
  <c r="B74" i="2"/>
  <c r="A74" i="2"/>
  <c r="H73" i="2"/>
  <c r="G73" i="2"/>
  <c r="F73" i="2"/>
  <c r="E73" i="2"/>
  <c r="D73" i="2"/>
  <c r="C73" i="2"/>
  <c r="B73" i="2"/>
  <c r="A73" i="2"/>
  <c r="H72" i="2"/>
  <c r="G72" i="2"/>
  <c r="F72" i="2"/>
  <c r="E72" i="2"/>
  <c r="D72" i="2"/>
  <c r="C72" i="2"/>
  <c r="B72" i="2"/>
  <c r="A72" i="2"/>
  <c r="H71" i="2"/>
  <c r="G71" i="2"/>
  <c r="F71" i="2"/>
  <c r="E71" i="2"/>
  <c r="D71" i="2"/>
  <c r="C71" i="2"/>
  <c r="B71" i="2"/>
  <c r="A71" i="2"/>
  <c r="H70" i="2"/>
  <c r="G70" i="2"/>
  <c r="F70" i="2"/>
  <c r="E70" i="2"/>
  <c r="D70" i="2"/>
  <c r="C70" i="2"/>
  <c r="B70" i="2"/>
  <c r="A70" i="2"/>
  <c r="H69" i="2"/>
  <c r="G69" i="2"/>
  <c r="F69" i="2"/>
  <c r="E69" i="2"/>
  <c r="D69" i="2"/>
  <c r="C69" i="2"/>
  <c r="B69" i="2"/>
  <c r="A69" i="2"/>
  <c r="H68" i="2"/>
  <c r="G68" i="2"/>
  <c r="F68" i="2"/>
  <c r="E68" i="2"/>
  <c r="D68" i="2"/>
  <c r="C68" i="2"/>
  <c r="B68" i="2"/>
  <c r="A68" i="2"/>
  <c r="H67" i="2"/>
  <c r="G67" i="2"/>
  <c r="F67" i="2"/>
  <c r="E67" i="2"/>
  <c r="D67" i="2"/>
  <c r="C67" i="2"/>
  <c r="B67" i="2"/>
  <c r="A67" i="2"/>
  <c r="H66" i="2"/>
  <c r="G66" i="2"/>
  <c r="F66" i="2"/>
  <c r="E66" i="2"/>
  <c r="D66" i="2"/>
  <c r="C66" i="2"/>
  <c r="B66" i="2"/>
  <c r="A66" i="2"/>
  <c r="H65" i="2"/>
  <c r="G65" i="2"/>
  <c r="F65" i="2"/>
  <c r="E65" i="2"/>
  <c r="D65" i="2"/>
  <c r="C65" i="2"/>
  <c r="B65" i="2"/>
  <c r="A65" i="2"/>
  <c r="H64" i="2"/>
  <c r="G64" i="2"/>
  <c r="F64" i="2"/>
  <c r="E64" i="2"/>
  <c r="D64" i="2"/>
  <c r="C64" i="2"/>
  <c r="B64" i="2"/>
  <c r="A64" i="2"/>
  <c r="H63" i="2"/>
  <c r="G63" i="2"/>
  <c r="F63" i="2"/>
  <c r="E63" i="2"/>
  <c r="D63" i="2"/>
  <c r="C63" i="2"/>
  <c r="B63" i="2"/>
  <c r="A63" i="2"/>
  <c r="H62" i="2"/>
  <c r="G62" i="2"/>
  <c r="F62" i="2"/>
  <c r="E62" i="2"/>
  <c r="D62" i="2"/>
  <c r="C62" i="2"/>
  <c r="B62" i="2"/>
  <c r="A62" i="2"/>
  <c r="H61" i="2"/>
  <c r="G61" i="2"/>
  <c r="F61" i="2"/>
  <c r="E61" i="2"/>
  <c r="D61" i="2"/>
  <c r="C61" i="2"/>
  <c r="B61" i="2"/>
  <c r="A61" i="2"/>
  <c r="H60" i="2"/>
  <c r="G60" i="2"/>
  <c r="F60" i="2"/>
  <c r="E60" i="2"/>
  <c r="D60" i="2"/>
  <c r="C60" i="2"/>
  <c r="B60" i="2"/>
  <c r="A60" i="2"/>
  <c r="H59" i="2"/>
  <c r="G59" i="2"/>
  <c r="F59" i="2"/>
  <c r="E59" i="2"/>
  <c r="D59" i="2"/>
  <c r="C59" i="2"/>
  <c r="B59" i="2"/>
  <c r="A59" i="2"/>
  <c r="H58" i="2"/>
  <c r="G58" i="2"/>
  <c r="F58" i="2"/>
  <c r="E58" i="2"/>
  <c r="D58" i="2"/>
  <c r="C58" i="2"/>
  <c r="B58" i="2"/>
  <c r="A58" i="2"/>
  <c r="H57" i="2"/>
  <c r="G57" i="2"/>
  <c r="F57" i="2"/>
  <c r="E57" i="2"/>
  <c r="D57" i="2"/>
  <c r="C57" i="2"/>
  <c r="B57" i="2"/>
  <c r="A57" i="2"/>
  <c r="H56" i="2"/>
  <c r="G56" i="2"/>
  <c r="F56" i="2"/>
  <c r="E56" i="2"/>
  <c r="D56" i="2"/>
  <c r="C56" i="2"/>
  <c r="B56" i="2"/>
  <c r="A56" i="2"/>
  <c r="H55" i="2"/>
  <c r="G55" i="2"/>
  <c r="F55" i="2"/>
  <c r="E55" i="2"/>
  <c r="D55" i="2"/>
  <c r="C55" i="2"/>
  <c r="B55" i="2"/>
  <c r="A55" i="2"/>
  <c r="H54" i="2"/>
  <c r="G54" i="2"/>
  <c r="F54" i="2"/>
  <c r="E54" i="2"/>
  <c r="D54" i="2"/>
  <c r="C54" i="2"/>
  <c r="B54" i="2"/>
  <c r="A54" i="2"/>
  <c r="H53" i="2"/>
  <c r="G53" i="2"/>
  <c r="F53" i="2"/>
  <c r="E53" i="2"/>
  <c r="D53" i="2"/>
  <c r="C53" i="2"/>
  <c r="B53" i="2"/>
  <c r="A53" i="2"/>
  <c r="H52" i="2"/>
  <c r="G52" i="2"/>
  <c r="F52" i="2"/>
  <c r="E52" i="2"/>
  <c r="D52" i="2"/>
  <c r="C52" i="2"/>
  <c r="B52" i="2"/>
  <c r="A52" i="2"/>
  <c r="H51" i="2"/>
  <c r="G51" i="2"/>
  <c r="F51" i="2"/>
  <c r="E51" i="2"/>
  <c r="D51" i="2"/>
  <c r="C51" i="2"/>
  <c r="B51" i="2"/>
  <c r="A51" i="2"/>
  <c r="H50" i="2"/>
  <c r="G50" i="2"/>
  <c r="F50" i="2"/>
  <c r="E50" i="2"/>
  <c r="D50" i="2"/>
  <c r="C50" i="2"/>
  <c r="B50" i="2"/>
  <c r="A50" i="2"/>
  <c r="H49" i="2"/>
  <c r="G49" i="2"/>
  <c r="F49" i="2"/>
  <c r="E49" i="2"/>
  <c r="D49" i="2"/>
  <c r="C49" i="2"/>
  <c r="B49" i="2"/>
  <c r="A49" i="2"/>
  <c r="H48" i="2"/>
  <c r="G48" i="2"/>
  <c r="F48" i="2"/>
  <c r="E48" i="2"/>
  <c r="D48" i="2"/>
  <c r="C48" i="2"/>
  <c r="B48" i="2"/>
  <c r="A48" i="2"/>
  <c r="H47" i="2"/>
  <c r="G47" i="2"/>
  <c r="F47" i="2"/>
  <c r="E47" i="2"/>
  <c r="D47" i="2"/>
  <c r="C47" i="2"/>
  <c r="B47" i="2"/>
  <c r="A47" i="2"/>
  <c r="H46" i="2"/>
  <c r="G46" i="2"/>
  <c r="F46" i="2"/>
  <c r="E46" i="2"/>
  <c r="D46" i="2"/>
  <c r="C46" i="2"/>
  <c r="B46" i="2"/>
  <c r="A46" i="2"/>
  <c r="H45" i="2"/>
  <c r="G45" i="2"/>
  <c r="F45" i="2"/>
  <c r="E45" i="2"/>
  <c r="D45" i="2"/>
  <c r="C45" i="2"/>
  <c r="B45" i="2"/>
  <c r="A45" i="2"/>
  <c r="H44" i="2"/>
  <c r="G44" i="2"/>
  <c r="F44" i="2"/>
  <c r="E44" i="2"/>
  <c r="D44" i="2"/>
  <c r="C44" i="2"/>
  <c r="B44" i="2"/>
  <c r="A44" i="2"/>
  <c r="H43" i="2"/>
  <c r="G43" i="2"/>
  <c r="F43" i="2"/>
  <c r="E43" i="2"/>
  <c r="D43" i="2"/>
  <c r="C43" i="2"/>
  <c r="B43" i="2"/>
  <c r="A43" i="2"/>
  <c r="H42" i="2"/>
  <c r="G42" i="2"/>
  <c r="F42" i="2"/>
  <c r="E42" i="2"/>
  <c r="D42" i="2"/>
  <c r="C42" i="2"/>
  <c r="B42" i="2"/>
  <c r="A42" i="2"/>
  <c r="H41" i="2"/>
  <c r="G41" i="2"/>
  <c r="F41" i="2"/>
  <c r="E41" i="2"/>
  <c r="D41" i="2"/>
  <c r="C41" i="2"/>
  <c r="B41" i="2"/>
  <c r="A41" i="2"/>
  <c r="H40" i="2"/>
  <c r="G40" i="2"/>
  <c r="F40" i="2"/>
  <c r="E40" i="2"/>
  <c r="D40" i="2"/>
  <c r="C40" i="2"/>
  <c r="B40" i="2"/>
  <c r="A40" i="2"/>
  <c r="H39" i="2"/>
  <c r="G39" i="2"/>
  <c r="F39" i="2"/>
  <c r="E39" i="2"/>
  <c r="D39" i="2"/>
  <c r="C39" i="2"/>
  <c r="B39" i="2"/>
  <c r="A39" i="2"/>
  <c r="H38" i="2"/>
  <c r="G38" i="2"/>
  <c r="F38" i="2"/>
  <c r="E38" i="2"/>
  <c r="D38" i="2"/>
  <c r="C38" i="2"/>
  <c r="B38" i="2"/>
  <c r="A38" i="2"/>
  <c r="H37" i="2"/>
  <c r="G37" i="2"/>
  <c r="F37" i="2"/>
  <c r="E37" i="2"/>
  <c r="D37" i="2"/>
  <c r="C37" i="2"/>
  <c r="B37" i="2"/>
  <c r="A37" i="2"/>
  <c r="H36" i="2"/>
  <c r="G36" i="2"/>
  <c r="F36" i="2"/>
  <c r="E36" i="2"/>
  <c r="D36" i="2"/>
  <c r="C36" i="2"/>
  <c r="B36" i="2"/>
  <c r="A36" i="2"/>
  <c r="H35" i="2"/>
  <c r="G35" i="2"/>
  <c r="F35" i="2"/>
  <c r="E35" i="2"/>
  <c r="D35" i="2"/>
  <c r="C35" i="2"/>
  <c r="B35" i="2"/>
  <c r="A35" i="2"/>
  <c r="H34" i="2"/>
  <c r="G34" i="2"/>
  <c r="F34" i="2"/>
  <c r="E34" i="2"/>
  <c r="D34" i="2"/>
  <c r="C34" i="2"/>
  <c r="B34" i="2"/>
  <c r="A34" i="2"/>
  <c r="H33" i="2"/>
  <c r="G33" i="2"/>
  <c r="F33" i="2"/>
  <c r="E33" i="2"/>
  <c r="D33" i="2"/>
  <c r="C33" i="2"/>
  <c r="B33" i="2"/>
  <c r="A33" i="2"/>
  <c r="H32" i="2"/>
  <c r="G32" i="2"/>
  <c r="F32" i="2"/>
  <c r="E32" i="2"/>
  <c r="D32" i="2"/>
  <c r="C32" i="2"/>
  <c r="B32" i="2"/>
  <c r="A32" i="2"/>
  <c r="H31" i="2"/>
  <c r="G31" i="2"/>
  <c r="F31" i="2"/>
  <c r="E31" i="2"/>
  <c r="D31" i="2"/>
  <c r="C31" i="2"/>
  <c r="B31" i="2"/>
  <c r="A31" i="2"/>
  <c r="H30" i="2"/>
  <c r="G30" i="2"/>
  <c r="F30" i="2"/>
  <c r="E30" i="2"/>
  <c r="D30" i="2"/>
  <c r="C30" i="2"/>
  <c r="B30" i="2"/>
  <c r="A30" i="2"/>
  <c r="H29" i="2"/>
  <c r="G29" i="2"/>
  <c r="F29" i="2"/>
  <c r="E29" i="2"/>
  <c r="D29" i="2"/>
  <c r="C29" i="2"/>
  <c r="B29" i="2"/>
  <c r="A29" i="2"/>
  <c r="H28" i="2"/>
  <c r="G28" i="2"/>
  <c r="F28" i="2"/>
  <c r="E28" i="2"/>
  <c r="D28" i="2"/>
  <c r="C28" i="2"/>
  <c r="B28" i="2"/>
  <c r="A28" i="2"/>
  <c r="H27" i="2"/>
  <c r="G27" i="2"/>
  <c r="F27" i="2"/>
  <c r="E27" i="2"/>
  <c r="D27" i="2"/>
  <c r="C27" i="2"/>
  <c r="B27" i="2"/>
  <c r="A27" i="2"/>
  <c r="H26" i="2"/>
  <c r="G26" i="2"/>
  <c r="F26" i="2"/>
  <c r="E26" i="2"/>
  <c r="D26" i="2"/>
  <c r="C26" i="2"/>
  <c r="B26" i="2"/>
  <c r="A26" i="2"/>
  <c r="H25" i="2"/>
  <c r="G25" i="2"/>
  <c r="F25" i="2"/>
  <c r="E25" i="2"/>
  <c r="D25" i="2"/>
  <c r="C25" i="2"/>
  <c r="B25" i="2"/>
  <c r="A25" i="2"/>
  <c r="H24" i="2"/>
  <c r="G24" i="2"/>
  <c r="F24" i="2"/>
  <c r="E24" i="2"/>
  <c r="D24" i="2"/>
  <c r="C24" i="2"/>
  <c r="B24" i="2"/>
  <c r="A24" i="2"/>
  <c r="H23" i="2"/>
  <c r="G23" i="2"/>
  <c r="F23" i="2"/>
  <c r="E23" i="2"/>
  <c r="D23" i="2"/>
  <c r="C23" i="2"/>
  <c r="B23" i="2"/>
  <c r="A23" i="2"/>
  <c r="H22" i="2"/>
  <c r="G22" i="2"/>
  <c r="F22" i="2"/>
  <c r="E22" i="2"/>
  <c r="D22" i="2"/>
  <c r="C22" i="2"/>
  <c r="B22" i="2"/>
  <c r="A22" i="2"/>
  <c r="H21" i="2"/>
  <c r="G21" i="2"/>
  <c r="F21" i="2"/>
  <c r="E21" i="2"/>
  <c r="D21" i="2"/>
  <c r="C21" i="2"/>
  <c r="B21" i="2"/>
  <c r="A21" i="2"/>
  <c r="H20" i="2"/>
  <c r="G20" i="2"/>
  <c r="F20" i="2"/>
  <c r="E20" i="2"/>
  <c r="D20" i="2"/>
  <c r="C20" i="2"/>
  <c r="B20" i="2"/>
  <c r="A20" i="2"/>
  <c r="H19" i="2"/>
  <c r="G19" i="2"/>
  <c r="F19" i="2"/>
  <c r="E19" i="2"/>
  <c r="D19" i="2"/>
  <c r="C19" i="2"/>
  <c r="B19" i="2"/>
  <c r="A19" i="2"/>
  <c r="H18" i="2"/>
  <c r="G18" i="2"/>
  <c r="F18" i="2"/>
  <c r="E18" i="2"/>
  <c r="D18" i="2"/>
  <c r="C18" i="2"/>
  <c r="B18" i="2"/>
  <c r="A18" i="2"/>
  <c r="H17" i="2"/>
  <c r="G17" i="2"/>
  <c r="F17" i="2"/>
  <c r="E17" i="2"/>
  <c r="D17" i="2"/>
  <c r="C17" i="2"/>
  <c r="B17" i="2"/>
  <c r="A17" i="2"/>
  <c r="H16" i="2"/>
  <c r="G16" i="2"/>
  <c r="F16" i="2"/>
  <c r="E16" i="2"/>
  <c r="D16" i="2"/>
  <c r="C16" i="2"/>
  <c r="B16" i="2"/>
  <c r="A16" i="2"/>
  <c r="H15" i="2"/>
  <c r="G15" i="2"/>
  <c r="F15" i="2"/>
  <c r="E15" i="2"/>
  <c r="D15" i="2"/>
  <c r="C15" i="2"/>
  <c r="B15" i="2"/>
  <c r="A15" i="2"/>
  <c r="H14" i="2"/>
  <c r="G14" i="2"/>
  <c r="F14" i="2"/>
  <c r="E14" i="2"/>
  <c r="D14" i="2"/>
  <c r="C14" i="2"/>
  <c r="B14" i="2"/>
  <c r="A14" i="2"/>
  <c r="H13" i="2"/>
  <c r="G13" i="2"/>
  <c r="F13" i="2"/>
  <c r="E13" i="2"/>
  <c r="D13" i="2"/>
  <c r="C13" i="2"/>
  <c r="B13" i="2"/>
  <c r="A13" i="2"/>
  <c r="H12" i="2"/>
  <c r="G12" i="2"/>
  <c r="F12" i="2"/>
  <c r="E12" i="2"/>
  <c r="D12" i="2"/>
  <c r="C12" i="2"/>
  <c r="B12" i="2"/>
  <c r="A12" i="2"/>
  <c r="H11" i="2"/>
  <c r="G11" i="2"/>
  <c r="F11" i="2"/>
  <c r="E11" i="2"/>
  <c r="D11" i="2"/>
  <c r="C11" i="2"/>
  <c r="B11" i="2"/>
  <c r="A11" i="2"/>
  <c r="H10" i="2"/>
  <c r="G10" i="2"/>
  <c r="F10" i="2"/>
  <c r="E10" i="2"/>
  <c r="D10" i="2"/>
  <c r="C10" i="2"/>
  <c r="B10" i="2"/>
  <c r="A10" i="2"/>
  <c r="H9" i="2"/>
  <c r="G9" i="2"/>
  <c r="F9" i="2"/>
  <c r="E9" i="2"/>
  <c r="D9" i="2"/>
  <c r="C9" i="2"/>
  <c r="B9" i="2"/>
  <c r="A9" i="2"/>
  <c r="H8" i="2"/>
  <c r="G8" i="2"/>
  <c r="F8" i="2"/>
  <c r="E8" i="2"/>
  <c r="D8" i="2"/>
  <c r="C8" i="2"/>
  <c r="B8" i="2"/>
  <c r="A8" i="2"/>
  <c r="H7" i="2"/>
  <c r="G7" i="2"/>
  <c r="F7" i="2"/>
  <c r="E7" i="2"/>
  <c r="D7" i="2"/>
  <c r="C7" i="2"/>
  <c r="B7" i="2"/>
  <c r="A7" i="2"/>
  <c r="H6" i="2"/>
  <c r="G6" i="2"/>
  <c r="F6" i="2"/>
  <c r="E6" i="2"/>
  <c r="D6" i="2"/>
  <c r="C6" i="2"/>
  <c r="B6" i="2"/>
  <c r="A6" i="2"/>
  <c r="H5" i="2"/>
  <c r="G5" i="2"/>
  <c r="F5" i="2"/>
  <c r="E5" i="2"/>
  <c r="D5" i="2"/>
  <c r="C5" i="2"/>
  <c r="B5" i="2"/>
  <c r="A5" i="2"/>
  <c r="H98" i="1"/>
  <c r="G98" i="1"/>
  <c r="F98" i="1"/>
  <c r="E98" i="1"/>
  <c r="D98" i="1"/>
  <c r="C98" i="1"/>
  <c r="B98" i="1"/>
  <c r="A98" i="1"/>
  <c r="H97" i="1"/>
  <c r="G97" i="1"/>
  <c r="F97" i="1"/>
  <c r="E97" i="1"/>
  <c r="D97" i="1"/>
  <c r="C97" i="1"/>
  <c r="B97" i="1"/>
  <c r="A97" i="1"/>
  <c r="H94" i="1"/>
  <c r="G94" i="1"/>
  <c r="F94" i="1"/>
  <c r="E94" i="1"/>
  <c r="D94" i="1"/>
  <c r="C94" i="1"/>
  <c r="B94" i="1"/>
  <c r="A94" i="1"/>
  <c r="H91" i="1"/>
  <c r="G91" i="1"/>
  <c r="F91" i="1"/>
  <c r="E91" i="1"/>
  <c r="D91" i="1"/>
  <c r="C91" i="1"/>
  <c r="B91" i="1"/>
  <c r="A91" i="1"/>
  <c r="H90" i="1"/>
  <c r="G90" i="1"/>
  <c r="F90" i="1"/>
  <c r="E90" i="1"/>
  <c r="D90" i="1"/>
  <c r="C90" i="1"/>
  <c r="B90" i="1"/>
  <c r="A90" i="1"/>
  <c r="H89" i="1"/>
  <c r="G89" i="1"/>
  <c r="F89" i="1"/>
  <c r="E89" i="1"/>
  <c r="D89" i="1"/>
  <c r="C89" i="1"/>
  <c r="B89" i="1"/>
  <c r="A89" i="1"/>
  <c r="H86" i="1"/>
  <c r="G86" i="1"/>
  <c r="F86" i="1"/>
  <c r="E86" i="1"/>
  <c r="D86" i="1"/>
  <c r="C86" i="1"/>
  <c r="B86" i="1"/>
  <c r="A86" i="1"/>
  <c r="H85" i="1"/>
  <c r="G85" i="1"/>
  <c r="F85" i="1"/>
  <c r="E85" i="1"/>
  <c r="D85" i="1"/>
  <c r="C85" i="1"/>
  <c r="B85" i="1"/>
  <c r="A85" i="1"/>
  <c r="H84" i="1"/>
  <c r="G84" i="1"/>
  <c r="F84" i="1"/>
  <c r="E84" i="1"/>
  <c r="D84" i="1"/>
  <c r="C84" i="1"/>
  <c r="B84" i="1"/>
  <c r="A84" i="1"/>
  <c r="H83" i="1"/>
  <c r="G83" i="1"/>
  <c r="F83" i="1"/>
  <c r="E83" i="1"/>
  <c r="D83" i="1"/>
  <c r="C83" i="1"/>
  <c r="B83" i="1"/>
  <c r="A83" i="1"/>
  <c r="H82" i="1"/>
  <c r="G82" i="1"/>
  <c r="F82" i="1"/>
  <c r="E82" i="1"/>
  <c r="D82" i="1"/>
  <c r="C82" i="1"/>
  <c r="B82" i="1"/>
  <c r="A82" i="1"/>
  <c r="H79" i="1"/>
  <c r="G79" i="1"/>
  <c r="F79" i="1"/>
  <c r="E79" i="1"/>
  <c r="D79" i="1"/>
  <c r="C79" i="1"/>
  <c r="B79" i="1"/>
  <c r="A79" i="1"/>
  <c r="H78" i="1"/>
  <c r="G78" i="1"/>
  <c r="F78" i="1"/>
  <c r="E78" i="1"/>
  <c r="D78" i="1"/>
  <c r="C78" i="1"/>
  <c r="B78" i="1"/>
  <c r="A78" i="1"/>
  <c r="H77" i="1"/>
  <c r="G77" i="1"/>
  <c r="F77" i="1"/>
  <c r="E77" i="1"/>
  <c r="D77" i="1"/>
  <c r="C77" i="1"/>
  <c r="B77" i="1"/>
  <c r="A77" i="1"/>
  <c r="H76" i="1"/>
  <c r="G76" i="1"/>
  <c r="F76" i="1"/>
  <c r="E76" i="1"/>
  <c r="D76" i="1"/>
  <c r="C76" i="1"/>
  <c r="B76" i="1"/>
  <c r="A76" i="1"/>
  <c r="H75" i="1"/>
  <c r="G75" i="1"/>
  <c r="F75" i="1"/>
  <c r="E75" i="1"/>
  <c r="D75" i="1"/>
  <c r="C75" i="1"/>
  <c r="B75" i="1"/>
  <c r="A75" i="1"/>
  <c r="H74" i="1"/>
  <c r="G74" i="1"/>
  <c r="F74" i="1"/>
  <c r="E74" i="1"/>
  <c r="D74" i="1"/>
  <c r="C74" i="1"/>
  <c r="B74" i="1"/>
  <c r="A74" i="1"/>
  <c r="H73" i="1"/>
  <c r="G73" i="1"/>
  <c r="F73" i="1"/>
  <c r="E73" i="1"/>
  <c r="D73" i="1"/>
  <c r="C73" i="1"/>
  <c r="B73" i="1"/>
  <c r="A73" i="1"/>
  <c r="H72" i="1"/>
  <c r="G72" i="1"/>
  <c r="F72" i="1"/>
  <c r="E72" i="1"/>
  <c r="D72" i="1"/>
  <c r="C72" i="1"/>
  <c r="B72" i="1"/>
  <c r="A72" i="1"/>
  <c r="H71" i="1"/>
  <c r="G71" i="1"/>
  <c r="F71" i="1"/>
  <c r="E71" i="1"/>
  <c r="D71" i="1"/>
  <c r="C71" i="1"/>
  <c r="B71" i="1"/>
  <c r="A71" i="1"/>
  <c r="H70" i="1"/>
  <c r="G70" i="1"/>
  <c r="F70" i="1"/>
  <c r="E70" i="1"/>
  <c r="D70" i="1"/>
  <c r="C70" i="1"/>
  <c r="B70" i="1"/>
  <c r="A70" i="1"/>
  <c r="H69" i="1"/>
  <c r="G69" i="1"/>
  <c r="F69" i="1"/>
  <c r="E69" i="1"/>
  <c r="D69" i="1"/>
  <c r="C69" i="1"/>
  <c r="B69" i="1"/>
  <c r="A69" i="1"/>
  <c r="H68" i="1"/>
  <c r="G68" i="1"/>
  <c r="F68" i="1"/>
  <c r="E68" i="1"/>
  <c r="D68" i="1"/>
  <c r="C68" i="1"/>
  <c r="B68" i="1"/>
  <c r="A68" i="1"/>
  <c r="H67" i="1"/>
  <c r="G67" i="1"/>
  <c r="F67" i="1"/>
  <c r="E67" i="1"/>
  <c r="D67" i="1"/>
  <c r="C67" i="1"/>
  <c r="B67" i="1"/>
  <c r="A67" i="1"/>
  <c r="H66" i="1"/>
  <c r="G66" i="1"/>
  <c r="F66" i="1"/>
  <c r="E66" i="1"/>
  <c r="D66" i="1"/>
  <c r="C66" i="1"/>
  <c r="B66" i="1"/>
  <c r="A66" i="1"/>
  <c r="H63" i="1"/>
  <c r="G63" i="1"/>
  <c r="F63" i="1"/>
  <c r="E63" i="1"/>
  <c r="D63" i="1"/>
  <c r="C63" i="1"/>
  <c r="B63" i="1"/>
  <c r="A63" i="1"/>
  <c r="H62" i="1"/>
  <c r="G62" i="1"/>
  <c r="F62" i="1"/>
  <c r="E62" i="1"/>
  <c r="D62" i="1"/>
  <c r="C62" i="1"/>
  <c r="B62" i="1"/>
  <c r="A62" i="1"/>
  <c r="H61" i="1"/>
  <c r="G61" i="1"/>
  <c r="F61" i="1"/>
  <c r="E61" i="1"/>
  <c r="D61" i="1"/>
  <c r="C61" i="1"/>
  <c r="B61" i="1"/>
  <c r="A61" i="1"/>
  <c r="H60" i="1"/>
  <c r="G60" i="1"/>
  <c r="F60" i="1"/>
  <c r="E60" i="1"/>
  <c r="D60" i="1"/>
  <c r="C60" i="1"/>
  <c r="B60" i="1"/>
  <c r="A60" i="1"/>
  <c r="H59" i="1"/>
  <c r="G59" i="1"/>
  <c r="F59" i="1"/>
  <c r="E59" i="1"/>
  <c r="D59" i="1"/>
  <c r="C59" i="1"/>
  <c r="B59" i="1"/>
  <c r="A59" i="1"/>
  <c r="H58" i="1"/>
  <c r="G58" i="1"/>
  <c r="F58" i="1"/>
  <c r="E58" i="1"/>
  <c r="D58" i="1"/>
  <c r="C58" i="1"/>
  <c r="B58" i="1"/>
  <c r="A58" i="1"/>
  <c r="H57" i="1"/>
  <c r="G57" i="1"/>
  <c r="F57" i="1"/>
  <c r="E57" i="1"/>
  <c r="D57" i="1"/>
  <c r="C57" i="1"/>
  <c r="B57" i="1"/>
  <c r="A57" i="1"/>
  <c r="H56" i="1"/>
  <c r="G56" i="1"/>
  <c r="F56" i="1"/>
  <c r="E56" i="1"/>
  <c r="D56" i="1"/>
  <c r="C56" i="1"/>
  <c r="B56" i="1"/>
  <c r="A56" i="1"/>
  <c r="H55" i="1"/>
  <c r="G55" i="1"/>
  <c r="F55" i="1"/>
  <c r="E55" i="1"/>
  <c r="D55" i="1"/>
  <c r="C55" i="1"/>
  <c r="B55" i="1"/>
  <c r="A55" i="1"/>
  <c r="H54" i="1"/>
  <c r="G54" i="1"/>
  <c r="F54" i="1"/>
  <c r="E54" i="1"/>
  <c r="D54" i="1"/>
  <c r="C54" i="1"/>
  <c r="B54" i="1"/>
  <c r="A54" i="1"/>
  <c r="H53" i="1"/>
  <c r="G53" i="1"/>
  <c r="F53" i="1"/>
  <c r="E53" i="1"/>
  <c r="D53" i="1"/>
  <c r="C53" i="1"/>
  <c r="B53" i="1"/>
  <c r="A53" i="1"/>
  <c r="H52" i="1"/>
  <c r="G52" i="1"/>
  <c r="F52" i="1"/>
  <c r="E52" i="1"/>
  <c r="D52" i="1"/>
  <c r="C52" i="1"/>
  <c r="B52" i="1"/>
  <c r="A52" i="1"/>
  <c r="H51" i="1"/>
  <c r="G51" i="1"/>
  <c r="F51" i="1"/>
  <c r="E51" i="1"/>
  <c r="D51" i="1"/>
  <c r="C51" i="1"/>
  <c r="B51" i="1"/>
  <c r="A51" i="1"/>
  <c r="H48" i="1"/>
  <c r="G48" i="1"/>
  <c r="F48" i="1"/>
  <c r="E48" i="1"/>
  <c r="D48" i="1"/>
  <c r="C48" i="1"/>
  <c r="B48" i="1"/>
  <c r="A48" i="1"/>
  <c r="H47" i="1"/>
  <c r="G47" i="1"/>
  <c r="F47" i="1"/>
  <c r="E47" i="1"/>
  <c r="D47" i="1"/>
  <c r="C47" i="1"/>
  <c r="B47" i="1"/>
  <c r="A47" i="1"/>
  <c r="H46" i="1"/>
  <c r="G46" i="1"/>
  <c r="F46" i="1"/>
  <c r="E46" i="1"/>
  <c r="D46" i="1"/>
  <c r="C46" i="1"/>
  <c r="B46" i="1"/>
  <c r="A46" i="1"/>
  <c r="H45" i="1"/>
  <c r="G45" i="1"/>
  <c r="F45" i="1"/>
  <c r="E45" i="1"/>
  <c r="D45" i="1"/>
  <c r="C45" i="1"/>
  <c r="B45" i="1"/>
  <c r="A45" i="1"/>
  <c r="H44" i="1"/>
  <c r="G44" i="1"/>
  <c r="F44" i="1"/>
  <c r="E44" i="1"/>
  <c r="D44" i="1"/>
  <c r="C44" i="1"/>
  <c r="B44" i="1"/>
  <c r="A44" i="1"/>
  <c r="H43" i="1"/>
  <c r="G43" i="1"/>
  <c r="F43" i="1"/>
  <c r="E43" i="1"/>
  <c r="D43" i="1"/>
  <c r="C43" i="1"/>
  <c r="B43" i="1"/>
  <c r="A43" i="1"/>
  <c r="H42" i="1"/>
  <c r="G42" i="1"/>
  <c r="F42" i="1"/>
  <c r="E42" i="1"/>
  <c r="D42" i="1"/>
  <c r="C42" i="1"/>
  <c r="B42" i="1"/>
  <c r="A42" i="1"/>
  <c r="H41" i="1"/>
  <c r="G41" i="1"/>
  <c r="F41" i="1"/>
  <c r="E41" i="1"/>
  <c r="D41" i="1"/>
  <c r="C41" i="1"/>
  <c r="B41" i="1"/>
  <c r="A41" i="1"/>
  <c r="H40" i="1"/>
  <c r="G40" i="1"/>
  <c r="F40" i="1"/>
  <c r="E40" i="1"/>
  <c r="D40" i="1"/>
  <c r="C40" i="1"/>
  <c r="B40" i="1"/>
  <c r="A40" i="1"/>
  <c r="H39" i="1"/>
  <c r="G39" i="1"/>
  <c r="F39" i="1"/>
  <c r="E39" i="1"/>
  <c r="D39" i="1"/>
  <c r="C39" i="1"/>
  <c r="B39" i="1"/>
  <c r="A39" i="1"/>
  <c r="H38" i="1"/>
  <c r="G38" i="1"/>
  <c r="F38" i="1"/>
  <c r="E38" i="1"/>
  <c r="D38" i="1"/>
  <c r="C38" i="1"/>
  <c r="B38" i="1"/>
  <c r="A38" i="1"/>
  <c r="H37" i="1"/>
  <c r="G37" i="1"/>
  <c r="F37" i="1"/>
  <c r="E37" i="1"/>
  <c r="D37" i="1"/>
  <c r="C37" i="1"/>
  <c r="B37" i="1"/>
  <c r="A37" i="1"/>
  <c r="H36" i="1"/>
  <c r="G36" i="1"/>
  <c r="F36" i="1"/>
  <c r="E36" i="1"/>
  <c r="D36" i="1"/>
  <c r="C36" i="1"/>
  <c r="B36" i="1"/>
  <c r="A36" i="1"/>
  <c r="H35" i="1"/>
  <c r="G35" i="1"/>
  <c r="F35" i="1"/>
  <c r="E35" i="1"/>
  <c r="D35" i="1"/>
  <c r="C35" i="1"/>
  <c r="B35" i="1"/>
  <c r="A35" i="1"/>
  <c r="H34" i="1"/>
  <c r="G34" i="1"/>
  <c r="F34" i="1"/>
  <c r="E34" i="1"/>
  <c r="D34" i="1"/>
  <c r="C34" i="1"/>
  <c r="B34" i="1"/>
  <c r="A34" i="1"/>
  <c r="H33" i="1"/>
  <c r="G33" i="1"/>
  <c r="F33" i="1"/>
  <c r="E33" i="1"/>
  <c r="D33" i="1"/>
  <c r="C33" i="1"/>
  <c r="B33" i="1"/>
  <c r="A33" i="1"/>
  <c r="H32" i="1"/>
  <c r="G32" i="1"/>
  <c r="F32" i="1"/>
  <c r="E32" i="1"/>
  <c r="D32" i="1"/>
  <c r="C32" i="1"/>
  <c r="B32" i="1"/>
  <c r="A32" i="1"/>
  <c r="H31" i="1"/>
  <c r="G31" i="1"/>
  <c r="F31" i="1"/>
  <c r="E31" i="1"/>
  <c r="D31" i="1"/>
  <c r="C31" i="1"/>
  <c r="B31" i="1"/>
  <c r="A31" i="1"/>
  <c r="H28" i="1"/>
  <c r="G28" i="1"/>
  <c r="F28" i="1"/>
  <c r="E28" i="1"/>
  <c r="D28" i="1"/>
  <c r="C28" i="1"/>
  <c r="B28" i="1"/>
  <c r="A28" i="1"/>
  <c r="H27" i="1"/>
  <c r="G27" i="1"/>
  <c r="F27" i="1"/>
  <c r="E27" i="1"/>
  <c r="D27" i="1"/>
  <c r="C27" i="1"/>
  <c r="B27" i="1"/>
  <c r="A27" i="1"/>
  <c r="H26" i="1"/>
  <c r="G26" i="1"/>
  <c r="F26" i="1"/>
  <c r="E26" i="1"/>
  <c r="D26" i="1"/>
  <c r="C26" i="1"/>
  <c r="B26" i="1"/>
  <c r="A26" i="1"/>
  <c r="H25" i="1"/>
  <c r="G25" i="1"/>
  <c r="F25" i="1"/>
  <c r="E25" i="1"/>
  <c r="D25" i="1"/>
  <c r="C25" i="1"/>
  <c r="B25" i="1"/>
  <c r="A25" i="1"/>
  <c r="H24" i="1"/>
  <c r="G24" i="1"/>
  <c r="F24" i="1"/>
  <c r="E24" i="1"/>
  <c r="D24" i="1"/>
  <c r="C24" i="1"/>
  <c r="B24" i="1"/>
  <c r="A24" i="1"/>
  <c r="H23" i="1"/>
  <c r="G23" i="1"/>
  <c r="F23" i="1"/>
  <c r="E23" i="1"/>
  <c r="D23" i="1"/>
  <c r="C23" i="1"/>
  <c r="B23" i="1"/>
  <c r="A23" i="1"/>
  <c r="H22" i="1"/>
  <c r="G22" i="1"/>
  <c r="F22" i="1"/>
  <c r="E22" i="1"/>
  <c r="D22" i="1"/>
  <c r="C22" i="1"/>
  <c r="B22" i="1"/>
  <c r="A22" i="1"/>
  <c r="H21" i="1"/>
  <c r="G21" i="1"/>
  <c r="F21" i="1"/>
  <c r="E21" i="1"/>
  <c r="D21" i="1"/>
  <c r="C21" i="1"/>
  <c r="B21" i="1"/>
  <c r="A21" i="1"/>
  <c r="H18" i="1"/>
  <c r="G18" i="1"/>
  <c r="F18" i="1"/>
  <c r="E18" i="1"/>
  <c r="D18" i="1"/>
  <c r="C18" i="1"/>
  <c r="B18" i="1"/>
  <c r="A18" i="1"/>
  <c r="H17" i="1"/>
  <c r="G17" i="1"/>
  <c r="F17" i="1"/>
  <c r="E17" i="1"/>
  <c r="D17" i="1"/>
  <c r="C17" i="1"/>
  <c r="B17" i="1"/>
  <c r="A17" i="1"/>
  <c r="H16" i="1"/>
  <c r="G16" i="1"/>
  <c r="F16" i="1"/>
  <c r="E16" i="1"/>
  <c r="D16" i="1"/>
  <c r="C16" i="1"/>
  <c r="B16" i="1"/>
  <c r="A16" i="1"/>
  <c r="H15" i="1"/>
  <c r="G15" i="1"/>
  <c r="F15" i="1"/>
  <c r="E15" i="1"/>
  <c r="D15" i="1"/>
  <c r="C15" i="1"/>
  <c r="B15" i="1"/>
  <c r="A15" i="1"/>
  <c r="H14" i="1"/>
  <c r="G14" i="1"/>
  <c r="F14" i="1"/>
  <c r="E14" i="1"/>
  <c r="D14" i="1"/>
  <c r="C14" i="1"/>
  <c r="B14" i="1"/>
  <c r="A14" i="1"/>
  <c r="H13" i="1"/>
  <c r="G13" i="1"/>
  <c r="F13" i="1"/>
  <c r="E13" i="1"/>
  <c r="D13" i="1"/>
  <c r="C13" i="1"/>
  <c r="B13" i="1"/>
  <c r="A13" i="1"/>
  <c r="H10" i="1"/>
  <c r="G10" i="1"/>
  <c r="F10" i="1"/>
  <c r="E10" i="1"/>
  <c r="D10" i="1"/>
  <c r="C10" i="1"/>
  <c r="B10" i="1"/>
  <c r="A10" i="1"/>
  <c r="H9" i="1"/>
  <c r="G9" i="1"/>
  <c r="F9" i="1"/>
  <c r="E9" i="1"/>
  <c r="D9" i="1"/>
  <c r="C9" i="1"/>
  <c r="B9" i="1"/>
  <c r="A9" i="1"/>
  <c r="H8" i="1"/>
  <c r="G8" i="1"/>
  <c r="F8" i="1"/>
  <c r="E8" i="1"/>
  <c r="D8" i="1"/>
  <c r="C8" i="1"/>
  <c r="B8" i="1"/>
  <c r="A8" i="1"/>
  <c r="H7" i="1"/>
  <c r="G7" i="1"/>
  <c r="F7" i="1"/>
  <c r="E7" i="1"/>
  <c r="D7" i="1"/>
  <c r="C7" i="1"/>
  <c r="B7" i="1"/>
  <c r="A7" i="1"/>
  <c r="H5" i="1"/>
  <c r="G5" i="1"/>
  <c r="F5" i="1"/>
  <c r="E5" i="1"/>
  <c r="D5" i="1"/>
  <c r="C5" i="1"/>
  <c r="B5" i="1"/>
  <c r="A5" i="1"/>
</calcChain>
</file>

<file path=xl/sharedStrings.xml><?xml version="1.0" encoding="utf-8"?>
<sst xmlns="http://schemas.openxmlformats.org/spreadsheetml/2006/main" count="15" uniqueCount="15">
  <si>
    <t>Classifica atleti di tutte le categorie</t>
  </si>
  <si>
    <t>Categoria ES - (Elite-Sport) da 19 a 29 anni</t>
  </si>
  <si>
    <t>Categoria M1 - (Master 1) da 30 a 34 anni</t>
  </si>
  <si>
    <t>Categoria M2 - (Master 2) da 35 a 39 anni</t>
  </si>
  <si>
    <t>Categoria M3 - (Master 3) da 40 a 44 anni</t>
  </si>
  <si>
    <t>Categoria M4 - (Master 4) da 45 a 49 anni</t>
  </si>
  <si>
    <t>Categoria M5 - (Master 5) da 50 a 54 anni</t>
  </si>
  <si>
    <t>Categoria M6 - (Master 6) da 55 a 59 anni</t>
  </si>
  <si>
    <t>Categoria M7 - (Master 7) da 60 a 64 anni</t>
  </si>
  <si>
    <t>Categoria M8 - (Master 8) da 65 e Oltre</t>
  </si>
  <si>
    <t>Categoria W - (Donne Unica)</t>
  </si>
  <si>
    <t>Esposto alle ore:</t>
  </si>
  <si>
    <t>La GIURIA:</t>
  </si>
  <si>
    <t>CIACCI  VASCONI  RENIERI</t>
  </si>
  <si>
    <t>Classifica atleti per assoluto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</si>
</sst>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;"/>
  </numFmts>
  <fonts count="7" x14ac:knownFonts="1">
    <font>
      <sz val="10"/>
      <name val="Arial"/>
    </font>
    <font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3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2414588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700-000001740000}"/>
            </a:ext>
          </a:extLst>
        </xdr:cNvPr>
        <xdr:cNvSpPr txBox="1">
          <a:spLocks noChangeArrowheads="1"/>
        </xdr:cNvSpPr>
      </xdr:nvSpPr>
      <xdr:spPr bwMode="auto">
        <a:xfrm>
          <a:off x="1" y="0"/>
          <a:ext cx="5395912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GROSSETO	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	</a:t>
          </a:r>
          <a:r>
            <a:rPr lang="it-IT" sz="1050" b="1" i="1" u="none" strike="noStrike" baseline="0">
              <a:solidFill>
                <a:srgbClr val="000000"/>
              </a:solidFill>
              <a:latin typeface="+mn-lt"/>
              <a:cs typeface="Arial"/>
            </a:rPr>
            <a:t>ASD G.C.  TEAM  MARATHON BIKE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</a:t>
          </a:r>
          <a:r>
            <a:rPr lang="it-IT" sz="1050" b="1" i="1" u="none" strike="noStrike" baseline="0">
              <a:solidFill>
                <a:srgbClr val="000000"/>
              </a:solidFill>
              <a:latin typeface="+mn-lt"/>
              <a:cs typeface="Arial"/>
            </a:rPr>
            <a:t> POKER D' AGOSTO 1° PROVA		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Loc. </a:t>
          </a: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BOZZONE (GR) 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08 AGOSTO  2018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3</xdr:col>
      <xdr:colOff>542925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xmlns="" id="{00000000-0008-0000-0700-0000B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12850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0</xdr:rowOff>
    </xdr:from>
    <xdr:to>
      <xdr:col>5</xdr:col>
      <xdr:colOff>2414588</xdr:colOff>
      <xdr:row>2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xmlns="" id="{00000000-0008-0000-0700-000001740000}"/>
            </a:ext>
          </a:extLst>
        </xdr:cNvPr>
        <xdr:cNvSpPr txBox="1">
          <a:spLocks noChangeArrowheads="1"/>
        </xdr:cNvSpPr>
      </xdr:nvSpPr>
      <xdr:spPr bwMode="auto">
        <a:xfrm>
          <a:off x="1" y="0"/>
          <a:ext cx="5395912" cy="1038225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  <a:effectLst/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it-IT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		</a:t>
          </a:r>
          <a:r>
            <a:rPr lang="it-IT" sz="1600" b="1" i="0" u="none" strike="noStrike" baseline="0">
              <a:solidFill>
                <a:srgbClr val="000000"/>
              </a:solidFill>
              <a:latin typeface="+mn-lt"/>
              <a:cs typeface="Arial"/>
            </a:rPr>
            <a:t>S. di A.  NAZIONALE  U.I.S.P.  Ciclismo</a:t>
          </a:r>
          <a:endParaRPr lang="it-IT" sz="1200" b="1" i="0" u="none" strike="noStrike" baseline="0">
            <a:solidFill>
              <a:srgbClr val="000000"/>
            </a:solidFill>
            <a:latin typeface="+mn-lt"/>
            <a:cs typeface="Arial"/>
          </a:endParaRPr>
        </a:p>
        <a:p>
          <a:pPr algn="l" rtl="0">
            <a:defRPr sz="1000"/>
          </a:pPr>
          <a:r>
            <a:rPr lang="it-IT" sz="1200" b="0" i="0" u="none" strike="noStrike" baseline="0">
              <a:solidFill>
                <a:srgbClr val="000000"/>
              </a:solidFill>
              <a:latin typeface="+mn-lt"/>
              <a:cs typeface="Arial"/>
            </a:rPr>
            <a:t>		</a:t>
          </a:r>
          <a:r>
            <a:rPr lang="it-IT" sz="1050" b="0" i="0" u="none" strike="noStrike" baseline="0">
              <a:solidFill>
                <a:srgbClr val="000000"/>
              </a:solidFill>
              <a:latin typeface="+mn-lt"/>
              <a:cs typeface="Arial"/>
            </a:rPr>
            <a:t>Comitato Provinciale di: GROSSETO			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Organizzazione: 	</a:t>
          </a:r>
          <a:r>
            <a:rPr lang="it-IT" sz="1050" b="1" i="1" u="none" strike="noStrike" baseline="0">
              <a:solidFill>
                <a:srgbClr val="000000"/>
              </a:solidFill>
              <a:latin typeface="+mn-lt"/>
              <a:cs typeface="Arial"/>
            </a:rPr>
            <a:t>ASD G.C.  TEAM  MARATHON BIKE</a:t>
          </a:r>
          <a:r>
            <a:rPr lang="it-IT" sz="1050" b="0" i="1" u="none" strike="noStrike" baseline="0">
              <a:solidFill>
                <a:srgbClr val="000000"/>
              </a:solidFill>
              <a:latin typeface="+mn-lt"/>
              <a:cs typeface="Arial"/>
            </a:rPr>
            <a:t>		Denominazione: </a:t>
          </a:r>
          <a:r>
            <a:rPr lang="it-IT" sz="1050" b="1" i="1" u="none" strike="noStrike" baseline="0">
              <a:solidFill>
                <a:srgbClr val="000000"/>
              </a:solidFill>
              <a:latin typeface="+mn-lt"/>
              <a:cs typeface="Arial"/>
            </a:rPr>
            <a:t> POKER D' AGOSTO 1° PROVA			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Loc. </a:t>
          </a: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BOZZONE (GR) </a:t>
          </a:r>
          <a:r>
            <a:rPr lang="it-IT" sz="1100" b="0" i="1" u="none" strike="noStrike" baseline="0">
              <a:solidFill>
                <a:srgbClr val="000000"/>
              </a:solidFill>
              <a:latin typeface="+mn-lt"/>
              <a:cs typeface="Arial"/>
            </a:rPr>
            <a:t>	</a:t>
          </a:r>
          <a:r>
            <a:rPr lang="it-IT" sz="1100" b="1" i="1" u="none" strike="noStrike" baseline="0">
              <a:solidFill>
                <a:srgbClr val="000000"/>
              </a:solidFill>
              <a:latin typeface="+mn-lt"/>
              <a:cs typeface="Arial"/>
            </a:rPr>
            <a:t>08 AGOSTO  2018</a:t>
          </a:r>
        </a:p>
        <a:p>
          <a:pPr algn="l" rtl="0">
            <a:defRPr sz="1000"/>
          </a:pPr>
          <a:endParaRPr lang="it-IT" sz="9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</a:t>
          </a: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it-IT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absolute">
    <xdr:from>
      <xdr:col>0</xdr:col>
      <xdr:colOff>330200</xdr:colOff>
      <xdr:row>0</xdr:row>
      <xdr:rowOff>133350</xdr:rowOff>
    </xdr:from>
    <xdr:to>
      <xdr:col>3</xdr:col>
      <xdr:colOff>542925</xdr:colOff>
      <xdr:row>1</xdr:row>
      <xdr:rowOff>3175</xdr:rowOff>
    </xdr:to>
    <xdr:pic>
      <xdr:nvPicPr>
        <xdr:cNvPr id="3" name="Immagine 1" descr="C:\Users\User\Desktop\Reg.le Uisp2010\Logo-UISP-nuovo.gif">
          <a:extLst>
            <a:ext uri="{FF2B5EF4-FFF2-40B4-BE49-F238E27FC236}">
              <a16:creationId xmlns:a16="http://schemas.microsoft.com/office/drawing/2014/main" xmlns="" id="{00000000-0008-0000-0700-0000BC77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133350"/>
          <a:ext cx="1212850" cy="593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lo.pellegrino/Downloads/Trofeo%20Vetulon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tleti"/>
      <sheetName val="Società"/>
      <sheetName val="Categorie"/>
      <sheetName val="Arrivi"/>
      <sheetName val="Class"/>
      <sheetName val="Cl Soc"/>
      <sheetName val="Configur"/>
      <sheetName val="Stampa 1"/>
      <sheetName val="Stampa 2"/>
      <sheetName val="Stampa 3"/>
    </sheetNames>
    <sheetDataSet>
      <sheetData sheetId="0"/>
      <sheetData sheetId="1"/>
      <sheetData sheetId="2"/>
      <sheetData sheetId="3"/>
      <sheetData sheetId="4">
        <row r="2">
          <cell r="A2" t="str">
            <v>Ass</v>
          </cell>
          <cell r="B2" t="str">
            <v>Pos</v>
          </cell>
          <cell r="D2" t="str">
            <v>Dor</v>
          </cell>
          <cell r="E2" t="str">
            <v>Nome</v>
          </cell>
          <cell r="F2" t="str">
            <v>Cat</v>
          </cell>
          <cell r="G2" t="str">
            <v>Società</v>
          </cell>
          <cell r="H2" t="str">
            <v>Ente</v>
          </cell>
          <cell r="M2" t="str">
            <v>Comitato</v>
          </cell>
        </row>
        <row r="3">
          <cell r="A3">
            <v>3</v>
          </cell>
          <cell r="B3">
            <v>1</v>
          </cell>
          <cell r="D3">
            <v>301</v>
          </cell>
          <cell r="E3" t="str">
            <v>BACCI FRANCESCO</v>
          </cell>
          <cell r="F3" t="str">
            <v>ES</v>
          </cell>
          <cell r="G3" t="str">
            <v>A.S.D. TEAM MARATHON BIKE (ACSI)</v>
          </cell>
          <cell r="H3" t="str">
            <v>ACSI</v>
          </cell>
        </row>
        <row r="4">
          <cell r="A4">
            <v>16</v>
          </cell>
          <cell r="B4">
            <v>2</v>
          </cell>
          <cell r="D4">
            <v>302</v>
          </cell>
          <cell r="E4" t="str">
            <v>BELARDINELLI LORENZO</v>
          </cell>
          <cell r="F4" t="str">
            <v>ES</v>
          </cell>
          <cell r="G4" t="str">
            <v>A.S.D. IMPERO</v>
          </cell>
          <cell r="H4" t="str">
            <v>UISP</v>
          </cell>
          <cell r="M4" t="str">
            <v>UISP  GROSSETO</v>
          </cell>
        </row>
        <row r="5">
          <cell r="A5">
            <v>18</v>
          </cell>
          <cell r="B5">
            <v>3</v>
          </cell>
          <cell r="D5">
            <v>303</v>
          </cell>
          <cell r="E5" t="str">
            <v>CATANI LIGATO STEFANO</v>
          </cell>
          <cell r="F5" t="str">
            <v>ES</v>
          </cell>
          <cell r="G5" t="str">
            <v>B'TWIN RACING TEAM DECATHLON ITALIA</v>
          </cell>
          <cell r="H5" t="str">
            <v>FCI</v>
          </cell>
        </row>
        <row r="6">
          <cell r="A6">
            <v>19</v>
          </cell>
          <cell r="B6">
            <v>4</v>
          </cell>
          <cell r="D6">
            <v>304</v>
          </cell>
          <cell r="E6" t="str">
            <v>CHITI GIULIO</v>
          </cell>
          <cell r="F6" t="str">
            <v>ES</v>
          </cell>
          <cell r="G6" t="str">
            <v>SBR3 EDILMARK</v>
          </cell>
          <cell r="H6" t="str">
            <v>FCI</v>
          </cell>
        </row>
        <row r="7">
          <cell r="A7">
            <v>5</v>
          </cell>
          <cell r="B7">
            <v>1</v>
          </cell>
          <cell r="D7">
            <v>254</v>
          </cell>
          <cell r="E7" t="str">
            <v>VOLPE ANDREA</v>
          </cell>
          <cell r="F7" t="str">
            <v>M1</v>
          </cell>
          <cell r="G7" t="str">
            <v>ASD MC CICLYNG TIME DILETTANTISTICA</v>
          </cell>
          <cell r="H7" t="str">
            <v>AICS</v>
          </cell>
        </row>
        <row r="8">
          <cell r="A8">
            <v>6</v>
          </cell>
          <cell r="B8">
            <v>2</v>
          </cell>
          <cell r="D8">
            <v>253</v>
          </cell>
          <cell r="E8" t="str">
            <v>ROSI LEONARDO</v>
          </cell>
          <cell r="F8" t="str">
            <v>M1</v>
          </cell>
          <cell r="G8" t="str">
            <v>ASD MC CICLYNG TIME DILETTANTISTICA</v>
          </cell>
          <cell r="H8" t="str">
            <v>AICS</v>
          </cell>
        </row>
        <row r="9">
          <cell r="A9">
            <v>34</v>
          </cell>
          <cell r="B9">
            <v>3</v>
          </cell>
          <cell r="D9">
            <v>251</v>
          </cell>
          <cell r="E9" t="str">
            <v>GUIDOTTI ALESSANDRO</v>
          </cell>
          <cell r="F9" t="str">
            <v>M1</v>
          </cell>
          <cell r="G9" t="str">
            <v>A.S.D. TEAM MARATHON BIKE (ACSI)</v>
          </cell>
          <cell r="H9" t="str">
            <v>ACSI</v>
          </cell>
        </row>
        <row r="10">
          <cell r="A10">
            <v>38</v>
          </cell>
          <cell r="B10">
            <v>4</v>
          </cell>
          <cell r="D10">
            <v>252</v>
          </cell>
          <cell r="E10" t="str">
            <v>INDRIZZI GIACOMO</v>
          </cell>
          <cell r="F10" t="str">
            <v>M1</v>
          </cell>
          <cell r="G10" t="str">
            <v>GREEN SPORT</v>
          </cell>
          <cell r="H10" t="str">
            <v>ACSI</v>
          </cell>
        </row>
        <row r="11">
          <cell r="A11">
            <v>60</v>
          </cell>
          <cell r="B11">
            <v>5</v>
          </cell>
          <cell r="D11">
            <v>256</v>
          </cell>
          <cell r="E11" t="str">
            <v>MARGHERITI LUCIO</v>
          </cell>
          <cell r="F11" t="str">
            <v>M1</v>
          </cell>
          <cell r="G11" t="str">
            <v>ASD MONTALLESE</v>
          </cell>
          <cell r="H11" t="str">
            <v>UISP</v>
          </cell>
          <cell r="M11" t="str">
            <v>UISP  SIENA</v>
          </cell>
        </row>
        <row r="12">
          <cell r="A12">
            <v>61</v>
          </cell>
          <cell r="B12">
            <v>6</v>
          </cell>
          <cell r="D12">
            <v>255</v>
          </cell>
          <cell r="E12" t="str">
            <v>MINELLI ALESSIO</v>
          </cell>
          <cell r="F12" t="str">
            <v>M1</v>
          </cell>
          <cell r="G12" t="str">
            <v>A.S.D. TEAM MARATHON BIKE (ACSI)</v>
          </cell>
          <cell r="H12" t="str">
            <v>ACSI</v>
          </cell>
        </row>
        <row r="13">
          <cell r="A13">
            <v>9</v>
          </cell>
          <cell r="B13">
            <v>1</v>
          </cell>
          <cell r="D13">
            <v>157</v>
          </cell>
          <cell r="E13" t="str">
            <v>LANCI DANIELE</v>
          </cell>
          <cell r="F13" t="str">
            <v>M2</v>
          </cell>
          <cell r="G13" t="str">
            <v>ASD REDINGO' CYCLING TEAM</v>
          </cell>
          <cell r="H13" t="str">
            <v>FCI</v>
          </cell>
        </row>
        <row r="14">
          <cell r="A14">
            <v>11</v>
          </cell>
          <cell r="B14">
            <v>2</v>
          </cell>
          <cell r="D14">
            <v>158</v>
          </cell>
          <cell r="E14" t="str">
            <v>SALVI ANDREA</v>
          </cell>
          <cell r="F14" t="str">
            <v>M2</v>
          </cell>
          <cell r="G14" t="str">
            <v>A.S.D. TEAM MARATHON BIKE (ACSI)</v>
          </cell>
          <cell r="H14" t="str">
            <v>FCI</v>
          </cell>
        </row>
        <row r="15">
          <cell r="A15">
            <v>12</v>
          </cell>
          <cell r="B15">
            <v>3</v>
          </cell>
          <cell r="D15">
            <v>151</v>
          </cell>
          <cell r="E15" t="str">
            <v>BARBERINI DARIO</v>
          </cell>
          <cell r="F15" t="str">
            <v>M2</v>
          </cell>
          <cell r="G15" t="str">
            <v>MOUNTAIN BIKE TEAM SANTA FIORA ASD</v>
          </cell>
          <cell r="H15" t="str">
            <v>UISP</v>
          </cell>
          <cell r="M15" t="str">
            <v>UISP  GROSSETO</v>
          </cell>
        </row>
        <row r="16">
          <cell r="A16">
            <v>27</v>
          </cell>
          <cell r="B16">
            <v>4</v>
          </cell>
          <cell r="D16">
            <v>154</v>
          </cell>
          <cell r="E16" t="str">
            <v>FORTI CRISTIAN</v>
          </cell>
          <cell r="F16" t="str">
            <v>M2</v>
          </cell>
          <cell r="G16" t="str">
            <v>ASD GRUPPO CICLISTICO TONDI SPORT (FCI)</v>
          </cell>
          <cell r="H16" t="str">
            <v>UISP</v>
          </cell>
          <cell r="M16" t="str">
            <v>UISP  SIENA</v>
          </cell>
        </row>
        <row r="17">
          <cell r="A17">
            <v>29</v>
          </cell>
          <cell r="B17">
            <v>5</v>
          </cell>
          <cell r="D17">
            <v>153</v>
          </cell>
          <cell r="E17" t="str">
            <v>CASTELLO DANIELE</v>
          </cell>
          <cell r="F17" t="str">
            <v>M2</v>
          </cell>
          <cell r="G17" t="str">
            <v>NORD EST 3,0</v>
          </cell>
          <cell r="H17" t="str">
            <v>ACSI</v>
          </cell>
        </row>
        <row r="18">
          <cell r="A18">
            <v>31</v>
          </cell>
          <cell r="B18">
            <v>6</v>
          </cell>
          <cell r="D18">
            <v>156</v>
          </cell>
          <cell r="E18" t="str">
            <v>BAMBI DAVIDE</v>
          </cell>
          <cell r="F18" t="str">
            <v>M2</v>
          </cell>
          <cell r="G18" t="str">
            <v>ASD ONTRAINO GS</v>
          </cell>
          <cell r="H18" t="str">
            <v>UISP</v>
          </cell>
          <cell r="M18" t="str">
            <v>UISP  ZONA DEL CUOIO</v>
          </cell>
        </row>
        <row r="19">
          <cell r="A19">
            <v>39</v>
          </cell>
          <cell r="B19">
            <v>7</v>
          </cell>
          <cell r="D19">
            <v>155</v>
          </cell>
          <cell r="E19" t="str">
            <v>BIZZARRI ALDO</v>
          </cell>
          <cell r="F19" t="str">
            <v>M2</v>
          </cell>
          <cell r="G19" t="str">
            <v>A.S.D. HIMOD BIKE 4ELEMENTS</v>
          </cell>
          <cell r="H19" t="str">
            <v>ACSI</v>
          </cell>
        </row>
        <row r="20">
          <cell r="A20">
            <v>59</v>
          </cell>
          <cell r="B20">
            <v>8</v>
          </cell>
          <cell r="D20">
            <v>152</v>
          </cell>
          <cell r="E20" t="str">
            <v>BASSI MANUEL</v>
          </cell>
          <cell r="F20" t="str">
            <v>M2</v>
          </cell>
          <cell r="G20" t="str">
            <v>UISP COMITATO TERRITORIALE GROSSETO</v>
          </cell>
          <cell r="H20" t="str">
            <v>UISP</v>
          </cell>
        </row>
        <row r="21">
          <cell r="A21">
            <v>1</v>
          </cell>
          <cell r="B21">
            <v>1</v>
          </cell>
          <cell r="D21">
            <v>69</v>
          </cell>
          <cell r="E21" t="str">
            <v>BALDUCCI MIRCO</v>
          </cell>
          <cell r="F21" t="str">
            <v>M3</v>
          </cell>
          <cell r="G21" t="str">
            <v>ASD GRUPPO CICLISTICO TONDI SPORT (FCI)</v>
          </cell>
          <cell r="H21" t="str">
            <v>FCI</v>
          </cell>
        </row>
        <row r="22">
          <cell r="A22">
            <v>2</v>
          </cell>
          <cell r="B22">
            <v>2</v>
          </cell>
          <cell r="D22">
            <v>55</v>
          </cell>
          <cell r="E22" t="str">
            <v>ROGGIOLANI NICOLA</v>
          </cell>
          <cell r="F22" t="str">
            <v>M3</v>
          </cell>
          <cell r="G22" t="str">
            <v>ASD B-TEAM DILETTANTISTIC</v>
          </cell>
          <cell r="H22" t="str">
            <v>FCI</v>
          </cell>
        </row>
        <row r="23">
          <cell r="A23">
            <v>8</v>
          </cell>
          <cell r="B23">
            <v>3</v>
          </cell>
          <cell r="D23">
            <v>56</v>
          </cell>
          <cell r="E23" t="str">
            <v>SECCIANI LUCIO</v>
          </cell>
          <cell r="F23" t="str">
            <v>M3</v>
          </cell>
          <cell r="G23" t="str">
            <v>CYCLING TEAM ASDG A. S. DILETTANTISTICA</v>
          </cell>
          <cell r="H23" t="str">
            <v>UISP</v>
          </cell>
          <cell r="M23" t="str">
            <v>UISP  SIENA</v>
          </cell>
        </row>
        <row r="24">
          <cell r="A24">
            <v>10</v>
          </cell>
          <cell r="B24">
            <v>4</v>
          </cell>
          <cell r="D24">
            <v>62</v>
          </cell>
          <cell r="E24" t="str">
            <v>NOCCIOLINI ADRIANO</v>
          </cell>
          <cell r="F24" t="str">
            <v>M3</v>
          </cell>
          <cell r="G24" t="str">
            <v>A.S.D. TEAM MARATHON BIKE (ACSI)</v>
          </cell>
          <cell r="H24" t="str">
            <v>ACSI</v>
          </cell>
        </row>
        <row r="25">
          <cell r="A25">
            <v>14</v>
          </cell>
          <cell r="B25">
            <v>5</v>
          </cell>
          <cell r="D25">
            <v>59</v>
          </cell>
          <cell r="E25" t="str">
            <v>CHIAVERINI MICHELE</v>
          </cell>
          <cell r="F25" t="str">
            <v>M3</v>
          </cell>
          <cell r="G25" t="str">
            <v>A.S.D. SCOGLIO CYCLING TEAM</v>
          </cell>
          <cell r="H25" t="str">
            <v>ACSI</v>
          </cell>
        </row>
        <row r="26">
          <cell r="A26">
            <v>17</v>
          </cell>
          <cell r="B26">
            <v>6</v>
          </cell>
          <cell r="D26">
            <v>52</v>
          </cell>
          <cell r="E26" t="str">
            <v>AMOREVOLI ANDREA</v>
          </cell>
          <cell r="F26" t="str">
            <v>M3</v>
          </cell>
          <cell r="G26" t="str">
            <v>TEAM MAREMMANO ALBINIA</v>
          </cell>
          <cell r="H26" t="str">
            <v>ACSI</v>
          </cell>
        </row>
        <row r="27">
          <cell r="A27">
            <v>35</v>
          </cell>
          <cell r="B27">
            <v>7</v>
          </cell>
          <cell r="D27">
            <v>54</v>
          </cell>
          <cell r="E27" t="str">
            <v>MUGNAINI SERGIO</v>
          </cell>
          <cell r="F27" t="str">
            <v>M3</v>
          </cell>
          <cell r="G27" t="str">
            <v>GRUPPO SPORTIVO POLIZIA DI STATO</v>
          </cell>
          <cell r="H27" t="str">
            <v>ACSI</v>
          </cell>
        </row>
        <row r="28">
          <cell r="A28">
            <v>36</v>
          </cell>
          <cell r="B28">
            <v>8</v>
          </cell>
          <cell r="D28">
            <v>53</v>
          </cell>
          <cell r="E28" t="str">
            <v>MAZZUOLI MARCO</v>
          </cell>
          <cell r="F28" t="str">
            <v>M3</v>
          </cell>
          <cell r="G28" t="str">
            <v>A.S.D. TEAM MARATHON BIKE (ACSI)</v>
          </cell>
          <cell r="H28" t="str">
            <v>ACSI</v>
          </cell>
        </row>
        <row r="29">
          <cell r="A29">
            <v>40</v>
          </cell>
          <cell r="B29">
            <v>9</v>
          </cell>
          <cell r="D29">
            <v>63</v>
          </cell>
          <cell r="E29" t="str">
            <v>DI LORENZO GIOVANNI</v>
          </cell>
          <cell r="F29" t="str">
            <v>M3</v>
          </cell>
          <cell r="G29" t="str">
            <v>A.S.D. TEAM MARATHON BIKE (ACSI)</v>
          </cell>
          <cell r="H29" t="str">
            <v>ACSI</v>
          </cell>
        </row>
        <row r="30">
          <cell r="A30">
            <v>43</v>
          </cell>
          <cell r="B30">
            <v>10</v>
          </cell>
          <cell r="D30">
            <v>58</v>
          </cell>
          <cell r="E30" t="str">
            <v>SCALORA FRANCESCO</v>
          </cell>
          <cell r="F30" t="str">
            <v>M3</v>
          </cell>
          <cell r="G30" t="str">
            <v>A.S.D. TEAM MARATHON BIKE (ACSI)</v>
          </cell>
          <cell r="H30" t="str">
            <v>ACSI</v>
          </cell>
        </row>
        <row r="31">
          <cell r="A31">
            <v>49</v>
          </cell>
          <cell r="B31">
            <v>11</v>
          </cell>
          <cell r="D31">
            <v>68</v>
          </cell>
          <cell r="E31" t="str">
            <v>MALOTTI VALERIO</v>
          </cell>
          <cell r="F31" t="str">
            <v>M3</v>
          </cell>
          <cell r="G31" t="str">
            <v>A.S.D. TEAM MARATHON BIKE (ACSI)</v>
          </cell>
          <cell r="H31" t="str">
            <v>ACSI</v>
          </cell>
        </row>
        <row r="32">
          <cell r="A32">
            <v>51</v>
          </cell>
          <cell r="B32">
            <v>12</v>
          </cell>
          <cell r="D32">
            <v>65</v>
          </cell>
          <cell r="E32" t="str">
            <v>IADAROLA GIACOMO</v>
          </cell>
          <cell r="F32" t="str">
            <v>M3</v>
          </cell>
          <cell r="G32" t="str">
            <v>ASD MONTALLESE</v>
          </cell>
          <cell r="H32" t="str">
            <v>UISP</v>
          </cell>
          <cell r="M32" t="str">
            <v>UISP  SIENA</v>
          </cell>
        </row>
        <row r="33">
          <cell r="A33">
            <v>52</v>
          </cell>
          <cell r="B33">
            <v>13</v>
          </cell>
          <cell r="D33">
            <v>57</v>
          </cell>
          <cell r="E33" t="str">
            <v>TRAVERSARI EMANUELE</v>
          </cell>
          <cell r="F33" t="str">
            <v>M3</v>
          </cell>
          <cell r="G33" t="str">
            <v>MYDOPING CYCLING PROJET</v>
          </cell>
          <cell r="H33" t="str">
            <v>CSI</v>
          </cell>
        </row>
        <row r="34">
          <cell r="A34">
            <v>56</v>
          </cell>
          <cell r="B34">
            <v>14</v>
          </cell>
          <cell r="D34">
            <v>67</v>
          </cell>
          <cell r="E34" t="str">
            <v>SALUTARI FABRIZIO</v>
          </cell>
          <cell r="F34" t="str">
            <v>M3</v>
          </cell>
          <cell r="G34" t="str">
            <v>A.S.D. IMPERO</v>
          </cell>
          <cell r="H34" t="str">
            <v>UISP</v>
          </cell>
          <cell r="M34" t="str">
            <v>UISP  GROSSETO</v>
          </cell>
        </row>
        <row r="35">
          <cell r="A35">
            <v>63</v>
          </cell>
          <cell r="B35">
            <v>15</v>
          </cell>
          <cell r="D35">
            <v>66</v>
          </cell>
          <cell r="E35" t="str">
            <v>GRECO CLAUDIO</v>
          </cell>
          <cell r="F35" t="str">
            <v>M3</v>
          </cell>
          <cell r="G35" t="str">
            <v>A.S.D. IMPERO</v>
          </cell>
          <cell r="H35" t="str">
            <v>UISP</v>
          </cell>
          <cell r="M35" t="str">
            <v>UISP  GROSSETO</v>
          </cell>
        </row>
        <row r="36">
          <cell r="A36">
            <v>65</v>
          </cell>
          <cell r="B36">
            <v>16</v>
          </cell>
          <cell r="D36">
            <v>51</v>
          </cell>
          <cell r="E36" t="str">
            <v>BISERNI MARCO</v>
          </cell>
          <cell r="F36" t="str">
            <v>M3</v>
          </cell>
          <cell r="G36" t="str">
            <v>A.S.D. GRUPPO CROSA BIKE</v>
          </cell>
          <cell r="H36" t="str">
            <v>UISP</v>
          </cell>
          <cell r="M36" t="str">
            <v>UISP  GROSSETO</v>
          </cell>
        </row>
        <row r="37">
          <cell r="A37">
            <v>70</v>
          </cell>
          <cell r="B37">
            <v>17</v>
          </cell>
          <cell r="D37">
            <v>61</v>
          </cell>
          <cell r="E37" t="str">
            <v>SAMPIERI DAVIDE</v>
          </cell>
          <cell r="F37" t="str">
            <v>M3</v>
          </cell>
          <cell r="G37" t="str">
            <v>CYCLING TEAM ASDG A. S. DILETTANTISTICA</v>
          </cell>
          <cell r="H37" t="str">
            <v>UISP</v>
          </cell>
          <cell r="M37" t="str">
            <v>UISP  SIENA</v>
          </cell>
        </row>
        <row r="38">
          <cell r="A38">
            <v>71</v>
          </cell>
          <cell r="B38">
            <v>18</v>
          </cell>
          <cell r="D38">
            <v>64</v>
          </cell>
          <cell r="E38" t="str">
            <v>VESTRI MARIO</v>
          </cell>
          <cell r="F38" t="str">
            <v>M3</v>
          </cell>
          <cell r="G38" t="str">
            <v>A.S.D. IMPERO</v>
          </cell>
          <cell r="H38" t="str">
            <v>UISP</v>
          </cell>
          <cell r="M38" t="str">
            <v>UISP  GROSSETO</v>
          </cell>
        </row>
        <row r="39">
          <cell r="A39">
            <v>4</v>
          </cell>
          <cell r="B39">
            <v>1</v>
          </cell>
          <cell r="D39">
            <v>8</v>
          </cell>
          <cell r="E39" t="str">
            <v>NOCENTI SAURO</v>
          </cell>
          <cell r="F39" t="str">
            <v>M4</v>
          </cell>
          <cell r="G39" t="str">
            <v>TEAM SCOTT-PASQUINI (AICS)</v>
          </cell>
          <cell r="H39" t="str">
            <v>AICS</v>
          </cell>
        </row>
        <row r="40">
          <cell r="A40">
            <v>7</v>
          </cell>
          <cell r="B40">
            <v>2</v>
          </cell>
          <cell r="D40">
            <v>10</v>
          </cell>
          <cell r="E40" t="str">
            <v>BAGLINI FAUSTO</v>
          </cell>
          <cell r="F40" t="str">
            <v>M4</v>
          </cell>
          <cell r="G40" t="str">
            <v>G.S. BAGLINI CENTRALKIMICA ASD</v>
          </cell>
          <cell r="H40" t="str">
            <v>UISP</v>
          </cell>
          <cell r="M40" t="str">
            <v>UISP  PISA</v>
          </cell>
        </row>
        <row r="41">
          <cell r="A41">
            <v>22</v>
          </cell>
          <cell r="B41">
            <v>3</v>
          </cell>
          <cell r="D41">
            <v>6</v>
          </cell>
          <cell r="E41" t="str">
            <v>GRANDI ANDREA</v>
          </cell>
          <cell r="F41" t="str">
            <v>M4</v>
          </cell>
          <cell r="G41" t="str">
            <v>G.C. FALASCHI ASD</v>
          </cell>
          <cell r="H41" t="str">
            <v>UISP</v>
          </cell>
          <cell r="M41" t="str">
            <v>UISP  TERRE ETRUSCO LABRONICHE</v>
          </cell>
        </row>
        <row r="42">
          <cell r="A42">
            <v>23</v>
          </cell>
          <cell r="B42">
            <v>4</v>
          </cell>
          <cell r="D42">
            <v>7</v>
          </cell>
          <cell r="E42" t="str">
            <v>SCALABRELLI MICHELE</v>
          </cell>
          <cell r="F42" t="str">
            <v>M4</v>
          </cell>
          <cell r="G42" t="str">
            <v>FANETTI-VIGILI DEL FUOCO</v>
          </cell>
          <cell r="H42" t="str">
            <v>ACSI</v>
          </cell>
        </row>
        <row r="43">
          <cell r="A43">
            <v>25</v>
          </cell>
          <cell r="B43">
            <v>5</v>
          </cell>
          <cell r="D43">
            <v>3</v>
          </cell>
          <cell r="E43" t="str">
            <v>TALOCCHINI SORIANO</v>
          </cell>
          <cell r="F43" t="str">
            <v>M4</v>
          </cell>
          <cell r="G43" t="str">
            <v>COLONNA BIKE A.S.D.</v>
          </cell>
          <cell r="H43" t="str">
            <v>UISP</v>
          </cell>
          <cell r="M43" t="str">
            <v>UISP  PISTOIA</v>
          </cell>
        </row>
        <row r="44">
          <cell r="A44">
            <v>28</v>
          </cell>
          <cell r="B44">
            <v>6</v>
          </cell>
          <cell r="D44">
            <v>1</v>
          </cell>
          <cell r="E44" t="str">
            <v>BERTI MICHELE</v>
          </cell>
          <cell r="F44" t="str">
            <v>M4</v>
          </cell>
          <cell r="G44" t="str">
            <v>DONKEY BIKE CLUB A.S.D.</v>
          </cell>
          <cell r="H44" t="str">
            <v>UISP</v>
          </cell>
          <cell r="M44" t="str">
            <v>UISP  SIENA</v>
          </cell>
        </row>
        <row r="45">
          <cell r="A45">
            <v>44</v>
          </cell>
          <cell r="B45">
            <v>7</v>
          </cell>
          <cell r="D45">
            <v>9</v>
          </cell>
          <cell r="E45" t="str">
            <v>BASSI ANDREA</v>
          </cell>
          <cell r="F45" t="str">
            <v>M4</v>
          </cell>
          <cell r="G45" t="str">
            <v>A.S.D. TEAM MARATHON BIKE (ACSI)</v>
          </cell>
          <cell r="H45" t="str">
            <v>ACSI</v>
          </cell>
        </row>
        <row r="46">
          <cell r="A46">
            <v>46</v>
          </cell>
          <cell r="B46">
            <v>8</v>
          </cell>
          <cell r="D46">
            <v>4</v>
          </cell>
          <cell r="E46" t="str">
            <v>GORGERI LUCA</v>
          </cell>
          <cell r="F46" t="str">
            <v>M4</v>
          </cell>
          <cell r="G46" t="str">
            <v>AGLIANA CICLISMO A.S.D.</v>
          </cell>
          <cell r="H46" t="str">
            <v>UISP</v>
          </cell>
          <cell r="M46" t="str">
            <v>UISP  PISTOIA</v>
          </cell>
        </row>
        <row r="47">
          <cell r="A47">
            <v>53</v>
          </cell>
          <cell r="B47">
            <v>9</v>
          </cell>
          <cell r="D47">
            <v>5</v>
          </cell>
          <cell r="E47" t="str">
            <v>RINALDINI PIERO</v>
          </cell>
          <cell r="F47" t="str">
            <v>M4</v>
          </cell>
          <cell r="G47" t="str">
            <v>A.S.D. HIMOD BIKE 4ELEMENTS</v>
          </cell>
          <cell r="H47" t="str">
            <v>ACSI</v>
          </cell>
        </row>
        <row r="48">
          <cell r="A48">
            <v>54</v>
          </cell>
          <cell r="B48">
            <v>10</v>
          </cell>
          <cell r="D48">
            <v>2</v>
          </cell>
          <cell r="E48" t="str">
            <v>CASELLI RAFFAELE</v>
          </cell>
          <cell r="F48" t="str">
            <v>M4</v>
          </cell>
          <cell r="G48" t="str">
            <v>A.S.D. TEAM MARATHON BIKE (ACSI)</v>
          </cell>
          <cell r="H48" t="str">
            <v>ACSI</v>
          </cell>
        </row>
        <row r="49">
          <cell r="A49">
            <v>55</v>
          </cell>
          <cell r="B49">
            <v>11</v>
          </cell>
          <cell r="D49">
            <v>11</v>
          </cell>
          <cell r="E49" t="str">
            <v>FERRINI DAVID</v>
          </cell>
          <cell r="F49" t="str">
            <v>M4</v>
          </cell>
          <cell r="G49" t="str">
            <v>A.S.D. MBM-LE QUERCE</v>
          </cell>
          <cell r="H49" t="str">
            <v>ACSI</v>
          </cell>
        </row>
        <row r="50">
          <cell r="A50">
            <v>57</v>
          </cell>
          <cell r="B50">
            <v>12</v>
          </cell>
          <cell r="D50">
            <v>14</v>
          </cell>
          <cell r="E50" t="str">
            <v>DAL PORTO MAURIZIO</v>
          </cell>
          <cell r="F50" t="str">
            <v>M4</v>
          </cell>
          <cell r="G50" t="str">
            <v>A.S.D COMPITESE BIKE</v>
          </cell>
          <cell r="H50" t="str">
            <v>UISP</v>
          </cell>
          <cell r="M50" t="str">
            <v>UISP  LUCCA VERSILIA</v>
          </cell>
        </row>
        <row r="51">
          <cell r="A51">
            <v>68</v>
          </cell>
          <cell r="B51">
            <v>13</v>
          </cell>
          <cell r="D51">
            <v>13</v>
          </cell>
          <cell r="E51" t="str">
            <v>LENCIONI GIOVANNI</v>
          </cell>
          <cell r="F51" t="str">
            <v>M4</v>
          </cell>
          <cell r="G51" t="str">
            <v>GRUPPO MAGLIFICIO DEL CARLO</v>
          </cell>
          <cell r="H51" t="str">
            <v>UISP</v>
          </cell>
          <cell r="M51" t="str">
            <v>UISP  LUCCA VERSILIA</v>
          </cell>
        </row>
        <row r="52">
          <cell r="A52">
            <v>20</v>
          </cell>
          <cell r="B52">
            <v>1</v>
          </cell>
          <cell r="D52">
            <v>104</v>
          </cell>
          <cell r="E52" t="str">
            <v>VALDRIGHI ROBY</v>
          </cell>
          <cell r="F52" t="str">
            <v>M5</v>
          </cell>
          <cell r="G52" t="str">
            <v>A.S.D. TEAM MARATHON BIKE (ACSI)</v>
          </cell>
          <cell r="H52" t="str">
            <v>ACSI</v>
          </cell>
        </row>
        <row r="53">
          <cell r="A53">
            <v>21</v>
          </cell>
          <cell r="B53">
            <v>2</v>
          </cell>
          <cell r="D53">
            <v>107</v>
          </cell>
          <cell r="E53" t="str">
            <v>PIETRINI LIVIO</v>
          </cell>
          <cell r="F53" t="str">
            <v>M5</v>
          </cell>
          <cell r="G53" t="str">
            <v>A.S.D. HIMOD BIKE 4ELEMENTS</v>
          </cell>
          <cell r="H53" t="str">
            <v>ACSI</v>
          </cell>
        </row>
        <row r="54">
          <cell r="A54">
            <v>24</v>
          </cell>
          <cell r="B54">
            <v>3</v>
          </cell>
          <cell r="D54">
            <v>108</v>
          </cell>
          <cell r="E54" t="str">
            <v>BENVENUTI FABRIZIO</v>
          </cell>
          <cell r="F54" t="str">
            <v>M5</v>
          </cell>
          <cell r="G54" t="str">
            <v>A.S.D. SCOGLIO CYCLING TEAM</v>
          </cell>
          <cell r="H54" t="str">
            <v>ACSI</v>
          </cell>
        </row>
        <row r="55">
          <cell r="A55">
            <v>33</v>
          </cell>
          <cell r="B55">
            <v>4</v>
          </cell>
          <cell r="D55">
            <v>110</v>
          </cell>
          <cell r="E55" t="str">
            <v>DI FRANCO MASSIMO</v>
          </cell>
          <cell r="F55" t="str">
            <v>M5</v>
          </cell>
          <cell r="G55" t="str">
            <v>ASD. TRICYCLE COLONNA</v>
          </cell>
          <cell r="H55" t="str">
            <v>UISP</v>
          </cell>
          <cell r="M55" t="str">
            <v>UISP  ZONA DEL CUOIO</v>
          </cell>
        </row>
        <row r="56">
          <cell r="A56">
            <v>37</v>
          </cell>
          <cell r="B56">
            <v>5</v>
          </cell>
          <cell r="D56">
            <v>103</v>
          </cell>
          <cell r="E56" t="str">
            <v>QUERCIOLI DAVIDE</v>
          </cell>
          <cell r="F56" t="str">
            <v>M5</v>
          </cell>
          <cell r="G56" t="str">
            <v>CYCLING TEAM ASDG A. S. DILETTANTISTICA</v>
          </cell>
          <cell r="H56" t="str">
            <v>UISP</v>
          </cell>
          <cell r="M56" t="str">
            <v>UISP  SIENA</v>
          </cell>
        </row>
        <row r="57">
          <cell r="A57">
            <v>41</v>
          </cell>
          <cell r="B57">
            <v>6</v>
          </cell>
          <cell r="D57">
            <v>106</v>
          </cell>
          <cell r="E57" t="str">
            <v>RINALDINI SILVIO</v>
          </cell>
          <cell r="F57" t="str">
            <v>M5</v>
          </cell>
          <cell r="G57" t="str">
            <v>A.S.D. HIMOD BIKE 4ELEMENTS</v>
          </cell>
          <cell r="H57" t="str">
            <v>ACSI</v>
          </cell>
        </row>
        <row r="58">
          <cell r="A58">
            <v>42</v>
          </cell>
          <cell r="B58">
            <v>7</v>
          </cell>
          <cell r="D58">
            <v>109</v>
          </cell>
          <cell r="E58" t="str">
            <v>GIANI ALESSANDRO</v>
          </cell>
          <cell r="F58" t="str">
            <v>M5</v>
          </cell>
          <cell r="G58" t="str">
            <v>CYCLING TEAM ASDG A. S. DILETTANTISTICA</v>
          </cell>
          <cell r="H58" t="str">
            <v>UISP</v>
          </cell>
          <cell r="M58" t="str">
            <v>UISP  SIENA</v>
          </cell>
        </row>
        <row r="59">
          <cell r="A59">
            <v>45</v>
          </cell>
          <cell r="B59">
            <v>8</v>
          </cell>
          <cell r="D59">
            <v>101</v>
          </cell>
          <cell r="E59" t="str">
            <v>OLMI LEONARDO</v>
          </cell>
          <cell r="F59" t="str">
            <v>M5</v>
          </cell>
          <cell r="G59" t="str">
            <v>A&amp;T CYCLING TEAM ASD</v>
          </cell>
          <cell r="H59" t="str">
            <v>FCI</v>
          </cell>
        </row>
        <row r="60">
          <cell r="A60">
            <v>48</v>
          </cell>
          <cell r="B60">
            <v>9</v>
          </cell>
          <cell r="D60">
            <v>102</v>
          </cell>
          <cell r="E60" t="str">
            <v>BISONI ALBERTO</v>
          </cell>
          <cell r="F60" t="str">
            <v>M5</v>
          </cell>
          <cell r="G60" t="str">
            <v>ASD GB JUNIOR TEAM</v>
          </cell>
          <cell r="H60" t="str">
            <v>ACSI</v>
          </cell>
        </row>
        <row r="61">
          <cell r="A61">
            <v>50</v>
          </cell>
          <cell r="B61">
            <v>10</v>
          </cell>
          <cell r="D61">
            <v>113</v>
          </cell>
          <cell r="E61" t="str">
            <v>MUNICCHI FLAVIO</v>
          </cell>
          <cell r="F61" t="str">
            <v>M5</v>
          </cell>
          <cell r="G61" t="str">
            <v>SBR3 EDILMARK</v>
          </cell>
          <cell r="H61" t="str">
            <v>FCI</v>
          </cell>
        </row>
        <row r="62">
          <cell r="A62">
            <v>58</v>
          </cell>
          <cell r="B62">
            <v>11</v>
          </cell>
          <cell r="D62">
            <v>111</v>
          </cell>
          <cell r="E62" t="str">
            <v>TRILLOCCO MICHELE</v>
          </cell>
          <cell r="F62" t="str">
            <v>M5</v>
          </cell>
          <cell r="G62" t="str">
            <v>A.S.D. TEAM MARATHON BIKE (ACSI)</v>
          </cell>
          <cell r="H62" t="str">
            <v>ACSI</v>
          </cell>
        </row>
        <row r="63">
          <cell r="A63">
            <v>62</v>
          </cell>
          <cell r="B63">
            <v>12</v>
          </cell>
          <cell r="D63">
            <v>114</v>
          </cell>
          <cell r="E63" t="str">
            <v>PORCIATTI VITO</v>
          </cell>
          <cell r="F63" t="str">
            <v>M5</v>
          </cell>
          <cell r="G63" t="str">
            <v>A.S.D. CICLOSPORT POGGIBONSI</v>
          </cell>
          <cell r="H63" t="str">
            <v>FCI</v>
          </cell>
        </row>
        <row r="64">
          <cell r="A64">
            <v>66</v>
          </cell>
          <cell r="B64">
            <v>13</v>
          </cell>
          <cell r="D64">
            <v>112</v>
          </cell>
          <cell r="E64" t="str">
            <v>MICHELI ALESSANDRO</v>
          </cell>
          <cell r="F64" t="str">
            <v>M5</v>
          </cell>
          <cell r="G64" t="str">
            <v>GRUPPO MAGLIFICIO DEL CARLO</v>
          </cell>
          <cell r="H64" t="str">
            <v>UISP</v>
          </cell>
          <cell r="M64" t="str">
            <v>UISP  LUCCA VERSILIA</v>
          </cell>
        </row>
        <row r="65">
          <cell r="A65">
            <v>69</v>
          </cell>
          <cell r="B65">
            <v>14</v>
          </cell>
          <cell r="D65">
            <v>105</v>
          </cell>
          <cell r="E65" t="str">
            <v>COELATI RAMA DAVIDE</v>
          </cell>
          <cell r="F65" t="str">
            <v>M5</v>
          </cell>
          <cell r="G65" t="str">
            <v>A.S.D.-TEAM STEFAN</v>
          </cell>
          <cell r="H65" t="str">
            <v>UISP</v>
          </cell>
          <cell r="M65" t="str">
            <v>UISP  LUCCA VERSILIA</v>
          </cell>
        </row>
        <row r="66">
          <cell r="A66">
            <v>13</v>
          </cell>
          <cell r="B66">
            <v>1</v>
          </cell>
          <cell r="D66">
            <v>204</v>
          </cell>
          <cell r="E66" t="str">
            <v>NESTI LUCA</v>
          </cell>
          <cell r="F66" t="str">
            <v>M6</v>
          </cell>
          <cell r="G66" t="str">
            <v>G.C. FALASCHI ASD</v>
          </cell>
          <cell r="H66" t="str">
            <v>UISP</v>
          </cell>
        </row>
        <row r="67">
          <cell r="A67">
            <v>15</v>
          </cell>
          <cell r="B67">
            <v>2</v>
          </cell>
          <cell r="D67">
            <v>203</v>
          </cell>
          <cell r="E67" t="str">
            <v>GARUZZO FRANCESCO</v>
          </cell>
          <cell r="F67" t="str">
            <v>M6</v>
          </cell>
          <cell r="G67" t="str">
            <v>A.S.D.-TEAM STEFAN</v>
          </cell>
          <cell r="H67" t="str">
            <v>UISP</v>
          </cell>
          <cell r="M67" t="str">
            <v>UISP  PIOMBINO</v>
          </cell>
        </row>
        <row r="68">
          <cell r="A68">
            <v>26</v>
          </cell>
          <cell r="B68">
            <v>3</v>
          </cell>
          <cell r="D68">
            <v>205</v>
          </cell>
          <cell r="E68" t="str">
            <v>CATANI ANDREA</v>
          </cell>
          <cell r="F68" t="str">
            <v>M6</v>
          </cell>
          <cell r="G68" t="str">
            <v>SBR3 EDILMARK</v>
          </cell>
          <cell r="H68" t="str">
            <v>FCI</v>
          </cell>
        </row>
        <row r="69">
          <cell r="A69">
            <v>32</v>
          </cell>
          <cell r="B69">
            <v>4</v>
          </cell>
          <cell r="D69">
            <v>201</v>
          </cell>
          <cell r="E69" t="str">
            <v>INNOCENTI MAURIZIO</v>
          </cell>
          <cell r="F69" t="str">
            <v>M6</v>
          </cell>
          <cell r="G69" t="str">
            <v>A.S.D. MBM-LE QUERCE</v>
          </cell>
          <cell r="H69" t="str">
            <v>ACSI</v>
          </cell>
        </row>
        <row r="70">
          <cell r="A70">
            <v>67</v>
          </cell>
          <cell r="B70">
            <v>5</v>
          </cell>
          <cell r="D70">
            <v>202</v>
          </cell>
          <cell r="E70" t="str">
            <v>IACOPONI GIAN LUCA</v>
          </cell>
          <cell r="F70" t="str">
            <v>M6</v>
          </cell>
          <cell r="G70" t="str">
            <v>SPORTING CLUB A.S.D.</v>
          </cell>
          <cell r="H70" t="str">
            <v>UISP</v>
          </cell>
          <cell r="M70" t="str">
            <v>UISP  TERRE ETRUSCO LABRONICHE</v>
          </cell>
        </row>
        <row r="71">
          <cell r="A71">
            <v>47</v>
          </cell>
          <cell r="B71">
            <v>1</v>
          </cell>
          <cell r="D71">
            <v>352</v>
          </cell>
          <cell r="E71" t="str">
            <v>BENSI FRANCO</v>
          </cell>
          <cell r="F71" t="str">
            <v>M7</v>
          </cell>
          <cell r="G71" t="str">
            <v>A.S.D. TEAM BIKE BALLERO</v>
          </cell>
          <cell r="H71" t="str">
            <v>FCI</v>
          </cell>
        </row>
        <row r="72">
          <cell r="A72">
            <v>72</v>
          </cell>
          <cell r="B72">
            <v>2</v>
          </cell>
          <cell r="D72">
            <v>351</v>
          </cell>
          <cell r="E72" t="str">
            <v>ARMENI LIDO</v>
          </cell>
          <cell r="F72" t="str">
            <v>M7</v>
          </cell>
          <cell r="G72" t="str">
            <v>GRUPPO CICLISTICO ETRURIA</v>
          </cell>
          <cell r="H72" t="str">
            <v>UISP</v>
          </cell>
        </row>
        <row r="73">
          <cell r="A73">
            <v>74</v>
          </cell>
          <cell r="B73">
            <v>3</v>
          </cell>
          <cell r="D73">
            <v>353</v>
          </cell>
          <cell r="E73" t="str">
            <v>CIAPETTI MARCO</v>
          </cell>
          <cell r="F73" t="str">
            <v>M7</v>
          </cell>
          <cell r="G73" t="str">
            <v>A.S.D. SORIANO CICLISMO</v>
          </cell>
          <cell r="H73" t="str">
            <v>FCI</v>
          </cell>
        </row>
        <row r="74">
          <cell r="A74">
            <v>73</v>
          </cell>
          <cell r="B74">
            <v>1</v>
          </cell>
          <cell r="D74">
            <v>381</v>
          </cell>
          <cell r="E74" t="str">
            <v>BELLUMORI ALFIO</v>
          </cell>
          <cell r="F74" t="str">
            <v>M8</v>
          </cell>
          <cell r="G74" t="str">
            <v>G.S. CICLI GAUDENZI A.S.D.</v>
          </cell>
          <cell r="H74" t="str">
            <v>FCI</v>
          </cell>
        </row>
        <row r="75">
          <cell r="A75">
            <v>30</v>
          </cell>
          <cell r="B75">
            <v>1</v>
          </cell>
          <cell r="D75">
            <v>421</v>
          </cell>
          <cell r="E75" t="str">
            <v>WEIDNR ERDEMAN</v>
          </cell>
          <cell r="F75" t="str">
            <v>W</v>
          </cell>
          <cell r="G75" t="str">
            <v>A.S.D. TEAM MARATHON BIKE</v>
          </cell>
          <cell r="H75" t="str">
            <v>UISP</v>
          </cell>
        </row>
        <row r="76">
          <cell r="A76">
            <v>64</v>
          </cell>
          <cell r="B76">
            <v>2</v>
          </cell>
          <cell r="D76">
            <v>422</v>
          </cell>
          <cell r="E76" t="str">
            <v>TURCHI CHIARA</v>
          </cell>
          <cell r="F76" t="str">
            <v>W</v>
          </cell>
          <cell r="G76" t="str">
            <v>CICLO TEAM S.GINESE</v>
          </cell>
          <cell r="H76" t="str">
            <v>UISP</v>
          </cell>
          <cell r="M76" t="str">
            <v>UISP  LUCCA VERSILIA</v>
          </cell>
        </row>
      </sheetData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tabSelected="1" zoomScale="120" zoomScaleNormal="120" workbookViewId="0">
      <selection activeCell="I14" sqref="I14"/>
    </sheetView>
  </sheetViews>
  <sheetFormatPr defaultRowHeight="12.75" x14ac:dyDescent="0.2"/>
  <cols>
    <col min="1" max="1" width="5" style="2" bestFit="1" customWidth="1"/>
    <col min="2" max="2" width="5.140625" style="2" bestFit="1" customWidth="1"/>
    <col min="3" max="3" width="4.85546875" style="2" bestFit="1" customWidth="1"/>
    <col min="4" max="4" width="24.85546875" style="2" bestFit="1" customWidth="1"/>
    <col min="5" max="5" width="4.85546875" style="2" bestFit="1" customWidth="1"/>
    <col min="6" max="6" width="42.85546875" style="2" bestFit="1" customWidth="1"/>
    <col min="7" max="7" width="5.7109375" style="2" bestFit="1" customWidth="1"/>
    <col min="8" max="8" width="25.5703125" style="2" bestFit="1" customWidth="1"/>
    <col min="9" max="16384" width="9.140625" style="2"/>
  </cols>
  <sheetData>
    <row r="1" spans="1:9" s="1" customFormat="1" ht="57" customHeight="1" x14ac:dyDescent="0.2"/>
    <row r="2" spans="1:9" ht="14.1" customHeight="1" x14ac:dyDescent="0.2"/>
    <row r="3" spans="1:9" ht="14.1" customHeight="1" x14ac:dyDescent="0.2"/>
    <row r="4" spans="1:9" ht="15" x14ac:dyDescent="0.2">
      <c r="A4" s="10" t="s">
        <v>14</v>
      </c>
      <c r="B4" s="10"/>
      <c r="C4" s="10"/>
      <c r="D4" s="10"/>
      <c r="E4" s="10"/>
      <c r="F4" s="10"/>
      <c r="G4" s="10"/>
      <c r="H4" s="10"/>
    </row>
    <row r="5" spans="1:9" x14ac:dyDescent="0.2">
      <c r="A5" s="3" t="str">
        <f>[1]Class!$A$2</f>
        <v>Ass</v>
      </c>
      <c r="B5" s="3" t="str">
        <f>[1]Class!$B$2</f>
        <v>Pos</v>
      </c>
      <c r="C5" s="3" t="str">
        <f>[1]Class!$D$2</f>
        <v>Dor</v>
      </c>
      <c r="D5" s="3" t="str">
        <f>[1]Class!$E$2</f>
        <v>Nome</v>
      </c>
      <c r="E5" s="3" t="str">
        <f>[1]Class!$F$2</f>
        <v>Cat</v>
      </c>
      <c r="F5" s="3" t="str">
        <f>[1]Class!$G$2</f>
        <v>Società</v>
      </c>
      <c r="G5" s="3" t="str">
        <f>[1]Class!$H$2</f>
        <v>Ente</v>
      </c>
      <c r="H5" s="3" t="str">
        <f>[1]Class!$M$2</f>
        <v>Comitato</v>
      </c>
      <c r="I5" s="3"/>
    </row>
    <row r="6" spans="1:9" x14ac:dyDescent="0.2">
      <c r="A6" s="4">
        <f>([1]Class!$A$21)</f>
        <v>1</v>
      </c>
      <c r="B6" s="4">
        <f>([1]Class!$B$21)</f>
        <v>1</v>
      </c>
      <c r="C6" s="4">
        <f>([1]Class!$D$21)</f>
        <v>69</v>
      </c>
      <c r="D6" s="5" t="str">
        <f>([1]Class!$E$21)</f>
        <v>BALDUCCI MIRCO</v>
      </c>
      <c r="E6" s="4" t="str">
        <f>([1]Class!$F$21)</f>
        <v>M3</v>
      </c>
      <c r="F6" s="6" t="str">
        <f>([1]Class!$G$21)</f>
        <v>ASD GRUPPO CICLISTICO TONDI SPORT (FCI)</v>
      </c>
      <c r="G6" s="7" t="str">
        <f>([1]Class!$H$21)</f>
        <v>FCI</v>
      </c>
      <c r="H6" s="8">
        <f>([1]Class!$M$21)</f>
        <v>0</v>
      </c>
    </row>
    <row r="7" spans="1:9" x14ac:dyDescent="0.2">
      <c r="A7" s="4">
        <f>([1]Class!$A$22)</f>
        <v>2</v>
      </c>
      <c r="B7" s="4">
        <f>([1]Class!$B$22)</f>
        <v>2</v>
      </c>
      <c r="C7" s="4">
        <f>([1]Class!$D$22)</f>
        <v>55</v>
      </c>
      <c r="D7" s="5" t="str">
        <f>([1]Class!$E$22)</f>
        <v>ROGGIOLANI NICOLA</v>
      </c>
      <c r="E7" s="4" t="str">
        <f>([1]Class!$F$22)</f>
        <v>M3</v>
      </c>
      <c r="F7" s="6" t="str">
        <f>([1]Class!$G$22)</f>
        <v>ASD B-TEAM DILETTANTISTIC</v>
      </c>
      <c r="G7" s="7" t="str">
        <f>([1]Class!$H$22)</f>
        <v>FCI</v>
      </c>
      <c r="H7" s="8">
        <f>([1]Class!$M$22)</f>
        <v>0</v>
      </c>
    </row>
    <row r="8" spans="1:9" x14ac:dyDescent="0.2">
      <c r="A8" s="4">
        <f>([1]Class!$A$3)</f>
        <v>3</v>
      </c>
      <c r="B8" s="4">
        <f>([1]Class!$B$3)</f>
        <v>1</v>
      </c>
      <c r="C8" s="4">
        <f>([1]Class!$D$3)</f>
        <v>301</v>
      </c>
      <c r="D8" s="5" t="str">
        <f>([1]Class!$E$3)</f>
        <v>BACCI FRANCESCO</v>
      </c>
      <c r="E8" s="4" t="str">
        <f>([1]Class!$F$3)</f>
        <v>ES</v>
      </c>
      <c r="F8" s="6" t="str">
        <f>([1]Class!$G$3)</f>
        <v>A.S.D. TEAM MARATHON BIKE (ACSI)</v>
      </c>
      <c r="G8" s="7" t="str">
        <f>([1]Class!$H$3)</f>
        <v>ACSI</v>
      </c>
      <c r="H8" s="8">
        <f>([1]Class!$M$3)</f>
        <v>0</v>
      </c>
    </row>
    <row r="9" spans="1:9" x14ac:dyDescent="0.2">
      <c r="A9" s="4">
        <f>([1]Class!$A$39)</f>
        <v>4</v>
      </c>
      <c r="B9" s="4">
        <f>([1]Class!$B$39)</f>
        <v>1</v>
      </c>
      <c r="C9" s="4">
        <f>([1]Class!$D$39)</f>
        <v>8</v>
      </c>
      <c r="D9" s="5" t="str">
        <f>([1]Class!$E$39)</f>
        <v>NOCENTI SAURO</v>
      </c>
      <c r="E9" s="4" t="str">
        <f>([1]Class!$F$39)</f>
        <v>M4</v>
      </c>
      <c r="F9" s="6" t="str">
        <f>([1]Class!$G$39)</f>
        <v>TEAM SCOTT-PASQUINI (AICS)</v>
      </c>
      <c r="G9" s="7" t="str">
        <f>([1]Class!$H$39)</f>
        <v>AICS</v>
      </c>
      <c r="H9" s="8">
        <f>([1]Class!$M$39)</f>
        <v>0</v>
      </c>
    </row>
    <row r="10" spans="1:9" x14ac:dyDescent="0.2">
      <c r="A10" s="4">
        <f>([1]Class!$A$7)</f>
        <v>5</v>
      </c>
      <c r="B10" s="4">
        <f>([1]Class!$B$7)</f>
        <v>1</v>
      </c>
      <c r="C10" s="4">
        <f>([1]Class!$D$7)</f>
        <v>254</v>
      </c>
      <c r="D10" s="5" t="str">
        <f>([1]Class!$E$7)</f>
        <v>VOLPE ANDREA</v>
      </c>
      <c r="E10" s="4" t="str">
        <f>([1]Class!$F$7)</f>
        <v>M1</v>
      </c>
      <c r="F10" s="6" t="str">
        <f>([1]Class!$G$7)</f>
        <v>ASD MC CICLYNG TIME DILETTANTISTICA</v>
      </c>
      <c r="G10" s="7" t="str">
        <f>([1]Class!$H$7)</f>
        <v>AICS</v>
      </c>
      <c r="H10" s="8">
        <f>([1]Class!$M$7)</f>
        <v>0</v>
      </c>
    </row>
    <row r="11" spans="1:9" x14ac:dyDescent="0.2">
      <c r="A11" s="4">
        <f>([1]Class!$A$8)</f>
        <v>6</v>
      </c>
      <c r="B11" s="4">
        <f>([1]Class!$B$8)</f>
        <v>2</v>
      </c>
      <c r="C11" s="4">
        <f>([1]Class!$D$8)</f>
        <v>253</v>
      </c>
      <c r="D11" s="5" t="str">
        <f>([1]Class!$E$8)</f>
        <v>ROSI LEONARDO</v>
      </c>
      <c r="E11" s="4" t="str">
        <f>([1]Class!$F$8)</f>
        <v>M1</v>
      </c>
      <c r="F11" s="6" t="str">
        <f>([1]Class!$G$8)</f>
        <v>ASD MC CICLYNG TIME DILETTANTISTICA</v>
      </c>
      <c r="G11" s="7" t="str">
        <f>([1]Class!$H$8)</f>
        <v>AICS</v>
      </c>
      <c r="H11" s="8">
        <f>([1]Class!$M$8)</f>
        <v>0</v>
      </c>
    </row>
    <row r="12" spans="1:9" x14ac:dyDescent="0.2">
      <c r="A12" s="4">
        <f>([1]Class!$A$40)</f>
        <v>7</v>
      </c>
      <c r="B12" s="4">
        <f>([1]Class!$B$40)</f>
        <v>2</v>
      </c>
      <c r="C12" s="4">
        <f>([1]Class!$D$40)</f>
        <v>10</v>
      </c>
      <c r="D12" s="5" t="str">
        <f>([1]Class!$E$40)</f>
        <v>BAGLINI FAUSTO</v>
      </c>
      <c r="E12" s="4" t="str">
        <f>([1]Class!$F$40)</f>
        <v>M4</v>
      </c>
      <c r="F12" s="6" t="str">
        <f>([1]Class!$G$40)</f>
        <v>G.S. BAGLINI CENTRALKIMICA ASD</v>
      </c>
      <c r="G12" s="7" t="str">
        <f>([1]Class!$H$40)</f>
        <v>UISP</v>
      </c>
      <c r="H12" s="8" t="str">
        <f>([1]Class!$M$40)</f>
        <v>UISP  PISA</v>
      </c>
    </row>
    <row r="13" spans="1:9" x14ac:dyDescent="0.2">
      <c r="A13" s="4">
        <f>([1]Class!$A$23)</f>
        <v>8</v>
      </c>
      <c r="B13" s="4">
        <f>([1]Class!$B$23)</f>
        <v>3</v>
      </c>
      <c r="C13" s="4">
        <f>([1]Class!$D$23)</f>
        <v>56</v>
      </c>
      <c r="D13" s="5" t="str">
        <f>([1]Class!$E$23)</f>
        <v>SECCIANI LUCIO</v>
      </c>
      <c r="E13" s="4" t="str">
        <f>([1]Class!$F$23)</f>
        <v>M3</v>
      </c>
      <c r="F13" s="6" t="str">
        <f>([1]Class!$G$23)</f>
        <v>CYCLING TEAM ASDG A. S. DILETTANTISTICA</v>
      </c>
      <c r="G13" s="7" t="str">
        <f>([1]Class!$H$23)</f>
        <v>UISP</v>
      </c>
      <c r="H13" s="8" t="str">
        <f>([1]Class!$M$23)</f>
        <v>UISP  SIENA</v>
      </c>
    </row>
    <row r="14" spans="1:9" x14ac:dyDescent="0.2">
      <c r="A14" s="4">
        <f>([1]Class!$A$13)</f>
        <v>9</v>
      </c>
      <c r="B14" s="4">
        <f>([1]Class!$B$13)</f>
        <v>1</v>
      </c>
      <c r="C14" s="4">
        <f>([1]Class!$D$13)</f>
        <v>157</v>
      </c>
      <c r="D14" s="5" t="str">
        <f>([1]Class!$E$13)</f>
        <v>LANCI DANIELE</v>
      </c>
      <c r="E14" s="4" t="str">
        <f>([1]Class!$F$13)</f>
        <v>M2</v>
      </c>
      <c r="F14" s="6" t="str">
        <f>([1]Class!$G$13)</f>
        <v>ASD REDINGO' CYCLING TEAM</v>
      </c>
      <c r="G14" s="7" t="str">
        <f>([1]Class!$H$13)</f>
        <v>FCI</v>
      </c>
      <c r="H14" s="8">
        <f>([1]Class!$M$13)</f>
        <v>0</v>
      </c>
    </row>
    <row r="15" spans="1:9" x14ac:dyDescent="0.2">
      <c r="A15" s="4">
        <f>([1]Class!$A$24)</f>
        <v>10</v>
      </c>
      <c r="B15" s="4">
        <f>([1]Class!$B$24)</f>
        <v>4</v>
      </c>
      <c r="C15" s="4">
        <f>([1]Class!$D$24)</f>
        <v>62</v>
      </c>
      <c r="D15" s="5" t="str">
        <f>([1]Class!$E$24)</f>
        <v>NOCCIOLINI ADRIANO</v>
      </c>
      <c r="E15" s="4" t="str">
        <f>([1]Class!$F$24)</f>
        <v>M3</v>
      </c>
      <c r="F15" s="6" t="str">
        <f>([1]Class!$G$24)</f>
        <v>A.S.D. TEAM MARATHON BIKE (ACSI)</v>
      </c>
      <c r="G15" s="7" t="str">
        <f>([1]Class!$H$24)</f>
        <v>ACSI</v>
      </c>
      <c r="H15" s="8">
        <f>([1]Class!$M$24)</f>
        <v>0</v>
      </c>
    </row>
    <row r="16" spans="1:9" x14ac:dyDescent="0.2">
      <c r="A16" s="4">
        <f>([1]Class!$A$14)</f>
        <v>11</v>
      </c>
      <c r="B16" s="4">
        <f>([1]Class!$B$14)</f>
        <v>2</v>
      </c>
      <c r="C16" s="4">
        <f>([1]Class!$D$14)</f>
        <v>158</v>
      </c>
      <c r="D16" s="5" t="str">
        <f>([1]Class!$E$14)</f>
        <v>SALVI ANDREA</v>
      </c>
      <c r="E16" s="4" t="str">
        <f>([1]Class!$F$14)</f>
        <v>M2</v>
      </c>
      <c r="F16" s="6" t="str">
        <f>([1]Class!$G$14)</f>
        <v>A.S.D. TEAM MARATHON BIKE (ACSI)</v>
      </c>
      <c r="G16" s="7" t="str">
        <f>([1]Class!$H$14)</f>
        <v>FCI</v>
      </c>
      <c r="H16" s="8">
        <f>([1]Class!$M$14)</f>
        <v>0</v>
      </c>
    </row>
    <row r="17" spans="1:8" x14ac:dyDescent="0.2">
      <c r="A17" s="4">
        <f>([1]Class!$A$15)</f>
        <v>12</v>
      </c>
      <c r="B17" s="4">
        <f>([1]Class!$B$15)</f>
        <v>3</v>
      </c>
      <c r="C17" s="4">
        <f>([1]Class!$D$15)</f>
        <v>151</v>
      </c>
      <c r="D17" s="5" t="str">
        <f>([1]Class!$E$15)</f>
        <v>BARBERINI DARIO</v>
      </c>
      <c r="E17" s="4" t="str">
        <f>([1]Class!$F$15)</f>
        <v>M2</v>
      </c>
      <c r="F17" s="6" t="str">
        <f>([1]Class!$G$15)</f>
        <v>MOUNTAIN BIKE TEAM SANTA FIORA ASD</v>
      </c>
      <c r="G17" s="7" t="str">
        <f>([1]Class!$H$15)</f>
        <v>UISP</v>
      </c>
      <c r="H17" s="8" t="str">
        <f>([1]Class!$M$15)</f>
        <v>UISP  GROSSETO</v>
      </c>
    </row>
    <row r="18" spans="1:8" x14ac:dyDescent="0.2">
      <c r="A18" s="4">
        <f>([1]Class!$A$66)</f>
        <v>13</v>
      </c>
      <c r="B18" s="4">
        <f>([1]Class!$B$66)</f>
        <v>1</v>
      </c>
      <c r="C18" s="4">
        <f>([1]Class!$D$66)</f>
        <v>204</v>
      </c>
      <c r="D18" s="5" t="str">
        <f>([1]Class!$E$66)</f>
        <v>NESTI LUCA</v>
      </c>
      <c r="E18" s="4" t="str">
        <f>([1]Class!$F$66)</f>
        <v>M6</v>
      </c>
      <c r="F18" s="6" t="str">
        <f>([1]Class!$G$66)</f>
        <v>G.C. FALASCHI ASD</v>
      </c>
      <c r="G18" s="7" t="str">
        <f>([1]Class!$H$66)</f>
        <v>UISP</v>
      </c>
      <c r="H18" s="8">
        <f>([1]Class!$M$66)</f>
        <v>0</v>
      </c>
    </row>
    <row r="19" spans="1:8" x14ac:dyDescent="0.2">
      <c r="A19" s="4">
        <f>([1]Class!$A$25)</f>
        <v>14</v>
      </c>
      <c r="B19" s="4">
        <f>([1]Class!$B$25)</f>
        <v>5</v>
      </c>
      <c r="C19" s="4">
        <f>([1]Class!$D$25)</f>
        <v>59</v>
      </c>
      <c r="D19" s="5" t="str">
        <f>([1]Class!$E$25)</f>
        <v>CHIAVERINI MICHELE</v>
      </c>
      <c r="E19" s="4" t="str">
        <f>([1]Class!$F$25)</f>
        <v>M3</v>
      </c>
      <c r="F19" s="6" t="str">
        <f>([1]Class!$G$25)</f>
        <v>A.S.D. SCOGLIO CYCLING TEAM</v>
      </c>
      <c r="G19" s="7" t="str">
        <f>([1]Class!$H$25)</f>
        <v>ACSI</v>
      </c>
      <c r="H19" s="8">
        <f>([1]Class!$M$25)</f>
        <v>0</v>
      </c>
    </row>
    <row r="20" spans="1:8" x14ac:dyDescent="0.2">
      <c r="A20" s="4">
        <f>([1]Class!$A$67)</f>
        <v>15</v>
      </c>
      <c r="B20" s="4">
        <f>([1]Class!$B$67)</f>
        <v>2</v>
      </c>
      <c r="C20" s="4">
        <f>([1]Class!$D$67)</f>
        <v>203</v>
      </c>
      <c r="D20" s="5" t="str">
        <f>([1]Class!$E$67)</f>
        <v>GARUZZO FRANCESCO</v>
      </c>
      <c r="E20" s="4" t="str">
        <f>([1]Class!$F$67)</f>
        <v>M6</v>
      </c>
      <c r="F20" s="6" t="str">
        <f>([1]Class!$G$67)</f>
        <v>A.S.D.-TEAM STEFAN</v>
      </c>
      <c r="G20" s="7" t="str">
        <f>([1]Class!$H$67)</f>
        <v>UISP</v>
      </c>
      <c r="H20" s="8" t="str">
        <f>([1]Class!$M$67)</f>
        <v>UISP  PIOMBINO</v>
      </c>
    </row>
    <row r="21" spans="1:8" x14ac:dyDescent="0.2">
      <c r="A21" s="4">
        <f>([1]Class!$A$4)</f>
        <v>16</v>
      </c>
      <c r="B21" s="4">
        <f>([1]Class!$B$4)</f>
        <v>2</v>
      </c>
      <c r="C21" s="4">
        <f>([1]Class!$D$4)</f>
        <v>302</v>
      </c>
      <c r="D21" s="5" t="str">
        <f>([1]Class!$E$4)</f>
        <v>BELARDINELLI LORENZO</v>
      </c>
      <c r="E21" s="4" t="str">
        <f>([1]Class!$F$4)</f>
        <v>ES</v>
      </c>
      <c r="F21" s="6" t="str">
        <f>([1]Class!$G$4)</f>
        <v>A.S.D. IMPERO</v>
      </c>
      <c r="G21" s="7" t="str">
        <f>([1]Class!$H$4)</f>
        <v>UISP</v>
      </c>
      <c r="H21" s="8" t="str">
        <f>([1]Class!$M$4)</f>
        <v>UISP  GROSSETO</v>
      </c>
    </row>
    <row r="22" spans="1:8" x14ac:dyDescent="0.2">
      <c r="A22" s="4">
        <f>([1]Class!$A$26)</f>
        <v>17</v>
      </c>
      <c r="B22" s="4">
        <f>([1]Class!$B$26)</f>
        <v>6</v>
      </c>
      <c r="C22" s="4">
        <f>([1]Class!$D$26)</f>
        <v>52</v>
      </c>
      <c r="D22" s="5" t="str">
        <f>([1]Class!$E$26)</f>
        <v>AMOREVOLI ANDREA</v>
      </c>
      <c r="E22" s="4" t="str">
        <f>([1]Class!$F$26)</f>
        <v>M3</v>
      </c>
      <c r="F22" s="6" t="str">
        <f>([1]Class!$G$26)</f>
        <v>TEAM MAREMMANO ALBINIA</v>
      </c>
      <c r="G22" s="7" t="str">
        <f>([1]Class!$H$26)</f>
        <v>ACSI</v>
      </c>
      <c r="H22" s="8">
        <f>([1]Class!$M$26)</f>
        <v>0</v>
      </c>
    </row>
    <row r="23" spans="1:8" x14ac:dyDescent="0.2">
      <c r="A23" s="4">
        <f>([1]Class!$A$5)</f>
        <v>18</v>
      </c>
      <c r="B23" s="4">
        <f>([1]Class!$B$5)</f>
        <v>3</v>
      </c>
      <c r="C23" s="4">
        <f>([1]Class!$D$5)</f>
        <v>303</v>
      </c>
      <c r="D23" s="5" t="str">
        <f>([1]Class!$E$5)</f>
        <v>CATANI LIGATO STEFANO</v>
      </c>
      <c r="E23" s="4" t="str">
        <f>([1]Class!$F$5)</f>
        <v>ES</v>
      </c>
      <c r="F23" s="6" t="str">
        <f>([1]Class!$G$5)</f>
        <v>B'TWIN RACING TEAM DECATHLON ITALIA</v>
      </c>
      <c r="G23" s="7" t="str">
        <f>([1]Class!$H$5)</f>
        <v>FCI</v>
      </c>
      <c r="H23" s="8">
        <f>([1]Class!$M$5)</f>
        <v>0</v>
      </c>
    </row>
    <row r="24" spans="1:8" x14ac:dyDescent="0.2">
      <c r="A24" s="4">
        <f>([1]Class!$A$6)</f>
        <v>19</v>
      </c>
      <c r="B24" s="4">
        <f>([1]Class!$B$6)</f>
        <v>4</v>
      </c>
      <c r="C24" s="4">
        <f>([1]Class!$D$6)</f>
        <v>304</v>
      </c>
      <c r="D24" s="5" t="str">
        <f>([1]Class!$E$6)</f>
        <v>CHITI GIULIO</v>
      </c>
      <c r="E24" s="4" t="str">
        <f>([1]Class!$F$6)</f>
        <v>ES</v>
      </c>
      <c r="F24" s="6" t="str">
        <f>([1]Class!$G$6)</f>
        <v>SBR3 EDILMARK</v>
      </c>
      <c r="G24" s="7" t="str">
        <f>([1]Class!$H$6)</f>
        <v>FCI</v>
      </c>
      <c r="H24" s="8">
        <f>([1]Class!$M$6)</f>
        <v>0</v>
      </c>
    </row>
    <row r="25" spans="1:8" x14ac:dyDescent="0.2">
      <c r="A25" s="4">
        <f>([1]Class!$A$52)</f>
        <v>20</v>
      </c>
      <c r="B25" s="4">
        <f>([1]Class!$B$52)</f>
        <v>1</v>
      </c>
      <c r="C25" s="4">
        <f>([1]Class!$D$52)</f>
        <v>104</v>
      </c>
      <c r="D25" s="5" t="str">
        <f>([1]Class!$E$52)</f>
        <v>VALDRIGHI ROBY</v>
      </c>
      <c r="E25" s="4" t="str">
        <f>([1]Class!$F$52)</f>
        <v>M5</v>
      </c>
      <c r="F25" s="6" t="str">
        <f>([1]Class!$G$52)</f>
        <v>A.S.D. TEAM MARATHON BIKE (ACSI)</v>
      </c>
      <c r="G25" s="7" t="str">
        <f>([1]Class!$H$52)</f>
        <v>ACSI</v>
      </c>
      <c r="H25" s="8">
        <f>([1]Class!$M$52)</f>
        <v>0</v>
      </c>
    </row>
    <row r="26" spans="1:8" x14ac:dyDescent="0.2">
      <c r="A26" s="4">
        <f>([1]Class!$A$53)</f>
        <v>21</v>
      </c>
      <c r="B26" s="4">
        <f>([1]Class!$B$53)</f>
        <v>2</v>
      </c>
      <c r="C26" s="4">
        <f>([1]Class!$D$53)</f>
        <v>107</v>
      </c>
      <c r="D26" s="5" t="str">
        <f>([1]Class!$E$53)</f>
        <v>PIETRINI LIVIO</v>
      </c>
      <c r="E26" s="4" t="str">
        <f>([1]Class!$F$53)</f>
        <v>M5</v>
      </c>
      <c r="F26" s="6" t="str">
        <f>([1]Class!$G$53)</f>
        <v>A.S.D. HIMOD BIKE 4ELEMENTS</v>
      </c>
      <c r="G26" s="7" t="str">
        <f>([1]Class!$H$53)</f>
        <v>ACSI</v>
      </c>
      <c r="H26" s="8">
        <f>([1]Class!$M$53)</f>
        <v>0</v>
      </c>
    </row>
    <row r="27" spans="1:8" x14ac:dyDescent="0.2">
      <c r="A27" s="4">
        <f>([1]Class!$A$41)</f>
        <v>22</v>
      </c>
      <c r="B27" s="4">
        <f>([1]Class!$B$41)</f>
        <v>3</v>
      </c>
      <c r="C27" s="4">
        <f>([1]Class!$D$41)</f>
        <v>6</v>
      </c>
      <c r="D27" s="5" t="str">
        <f>([1]Class!$E$41)</f>
        <v>GRANDI ANDREA</v>
      </c>
      <c r="E27" s="4" t="str">
        <f>([1]Class!$F$41)</f>
        <v>M4</v>
      </c>
      <c r="F27" s="6" t="str">
        <f>([1]Class!$G$41)</f>
        <v>G.C. FALASCHI ASD</v>
      </c>
      <c r="G27" s="7" t="str">
        <f>([1]Class!$H$41)</f>
        <v>UISP</v>
      </c>
      <c r="H27" s="8" t="str">
        <f>([1]Class!$M$41)</f>
        <v>UISP  TERRE ETRUSCO LABRONICHE</v>
      </c>
    </row>
    <row r="28" spans="1:8" x14ac:dyDescent="0.2">
      <c r="A28" s="4">
        <f>([1]Class!$A$42)</f>
        <v>23</v>
      </c>
      <c r="B28" s="4">
        <f>([1]Class!$B$42)</f>
        <v>4</v>
      </c>
      <c r="C28" s="4">
        <f>([1]Class!$D$42)</f>
        <v>7</v>
      </c>
      <c r="D28" s="5" t="str">
        <f>([1]Class!$E$42)</f>
        <v>SCALABRELLI MICHELE</v>
      </c>
      <c r="E28" s="4" t="str">
        <f>([1]Class!$F$42)</f>
        <v>M4</v>
      </c>
      <c r="F28" s="6" t="str">
        <f>([1]Class!$G$42)</f>
        <v>FANETTI-VIGILI DEL FUOCO</v>
      </c>
      <c r="G28" s="7" t="str">
        <f>([1]Class!$H$42)</f>
        <v>ACSI</v>
      </c>
      <c r="H28" s="8">
        <f>([1]Class!$M$42)</f>
        <v>0</v>
      </c>
    </row>
    <row r="29" spans="1:8" x14ac:dyDescent="0.2">
      <c r="A29" s="4">
        <f>([1]Class!$A$54)</f>
        <v>24</v>
      </c>
      <c r="B29" s="4">
        <f>([1]Class!$B$54)</f>
        <v>3</v>
      </c>
      <c r="C29" s="4">
        <f>([1]Class!$D$54)</f>
        <v>108</v>
      </c>
      <c r="D29" s="5" t="str">
        <f>([1]Class!$E$54)</f>
        <v>BENVENUTI FABRIZIO</v>
      </c>
      <c r="E29" s="4" t="str">
        <f>([1]Class!$F$54)</f>
        <v>M5</v>
      </c>
      <c r="F29" s="6" t="str">
        <f>([1]Class!$G$54)</f>
        <v>A.S.D. SCOGLIO CYCLING TEAM</v>
      </c>
      <c r="G29" s="7" t="str">
        <f>([1]Class!$H$54)</f>
        <v>ACSI</v>
      </c>
      <c r="H29" s="8">
        <f>([1]Class!$M$54)</f>
        <v>0</v>
      </c>
    </row>
    <row r="30" spans="1:8" x14ac:dyDescent="0.2">
      <c r="A30" s="4">
        <f>([1]Class!$A$43)</f>
        <v>25</v>
      </c>
      <c r="B30" s="4">
        <f>([1]Class!$B$43)</f>
        <v>5</v>
      </c>
      <c r="C30" s="4">
        <f>([1]Class!$D$43)</f>
        <v>3</v>
      </c>
      <c r="D30" s="5" t="str">
        <f>([1]Class!$E$43)</f>
        <v>TALOCCHINI SORIANO</v>
      </c>
      <c r="E30" s="4" t="str">
        <f>([1]Class!$F$43)</f>
        <v>M4</v>
      </c>
      <c r="F30" s="6" t="str">
        <f>([1]Class!$G$43)</f>
        <v>COLONNA BIKE A.S.D.</v>
      </c>
      <c r="G30" s="7" t="str">
        <f>([1]Class!$H$43)</f>
        <v>UISP</v>
      </c>
      <c r="H30" s="8" t="str">
        <f>([1]Class!$M$43)</f>
        <v>UISP  PISTOIA</v>
      </c>
    </row>
    <row r="31" spans="1:8" x14ac:dyDescent="0.2">
      <c r="A31" s="4">
        <f>([1]Class!$A$68)</f>
        <v>26</v>
      </c>
      <c r="B31" s="4">
        <f>([1]Class!$B$68)</f>
        <v>3</v>
      </c>
      <c r="C31" s="4">
        <f>([1]Class!$D$68)</f>
        <v>205</v>
      </c>
      <c r="D31" s="5" t="str">
        <f>([1]Class!$E$68)</f>
        <v>CATANI ANDREA</v>
      </c>
      <c r="E31" s="4" t="str">
        <f>([1]Class!$F$68)</f>
        <v>M6</v>
      </c>
      <c r="F31" s="6" t="str">
        <f>([1]Class!$G$68)</f>
        <v>SBR3 EDILMARK</v>
      </c>
      <c r="G31" s="7" t="str">
        <f>([1]Class!$H$68)</f>
        <v>FCI</v>
      </c>
      <c r="H31" s="8">
        <f>([1]Class!$M$68)</f>
        <v>0</v>
      </c>
    </row>
    <row r="32" spans="1:8" x14ac:dyDescent="0.2">
      <c r="A32" s="4">
        <f>([1]Class!$A$16)</f>
        <v>27</v>
      </c>
      <c r="B32" s="4">
        <f>([1]Class!$B$16)</f>
        <v>4</v>
      </c>
      <c r="C32" s="4">
        <f>([1]Class!$D$16)</f>
        <v>154</v>
      </c>
      <c r="D32" s="5" t="str">
        <f>([1]Class!$E$16)</f>
        <v>FORTI CRISTIAN</v>
      </c>
      <c r="E32" s="4" t="str">
        <f>([1]Class!$F$16)</f>
        <v>M2</v>
      </c>
      <c r="F32" s="6" t="str">
        <f>([1]Class!$G$16)</f>
        <v>ASD GRUPPO CICLISTICO TONDI SPORT (FCI)</v>
      </c>
      <c r="G32" s="7" t="str">
        <f>([1]Class!$H$16)</f>
        <v>UISP</v>
      </c>
      <c r="H32" s="8" t="str">
        <f>([1]Class!$M$16)</f>
        <v>UISP  SIENA</v>
      </c>
    </row>
    <row r="33" spans="1:8" x14ac:dyDescent="0.2">
      <c r="A33" s="4">
        <f>([1]Class!$A$44)</f>
        <v>28</v>
      </c>
      <c r="B33" s="4">
        <f>([1]Class!$B$44)</f>
        <v>6</v>
      </c>
      <c r="C33" s="4">
        <f>([1]Class!$D$44)</f>
        <v>1</v>
      </c>
      <c r="D33" s="5" t="str">
        <f>([1]Class!$E$44)</f>
        <v>BERTI MICHELE</v>
      </c>
      <c r="E33" s="4" t="str">
        <f>([1]Class!$F$44)</f>
        <v>M4</v>
      </c>
      <c r="F33" s="6" t="str">
        <f>([1]Class!$G$44)</f>
        <v>DONKEY BIKE CLUB A.S.D.</v>
      </c>
      <c r="G33" s="7" t="str">
        <f>([1]Class!$H$44)</f>
        <v>UISP</v>
      </c>
      <c r="H33" s="8" t="str">
        <f>([1]Class!$M$44)</f>
        <v>UISP  SIENA</v>
      </c>
    </row>
    <row r="34" spans="1:8" x14ac:dyDescent="0.2">
      <c r="A34" s="4">
        <f>([1]Class!$A$17)</f>
        <v>29</v>
      </c>
      <c r="B34" s="4">
        <f>([1]Class!$B$17)</f>
        <v>5</v>
      </c>
      <c r="C34" s="4">
        <f>([1]Class!$D$17)</f>
        <v>153</v>
      </c>
      <c r="D34" s="5" t="str">
        <f>([1]Class!$E$17)</f>
        <v>CASTELLO DANIELE</v>
      </c>
      <c r="E34" s="4" t="str">
        <f>([1]Class!$F$17)</f>
        <v>M2</v>
      </c>
      <c r="F34" s="6" t="str">
        <f>([1]Class!$G$17)</f>
        <v>NORD EST 3,0</v>
      </c>
      <c r="G34" s="7" t="str">
        <f>([1]Class!$H$17)</f>
        <v>ACSI</v>
      </c>
      <c r="H34" s="8">
        <f>([1]Class!$M$17)</f>
        <v>0</v>
      </c>
    </row>
    <row r="35" spans="1:8" x14ac:dyDescent="0.2">
      <c r="A35" s="4">
        <f>([1]Class!$A$75)</f>
        <v>30</v>
      </c>
      <c r="B35" s="4">
        <f>([1]Class!$B$75)</f>
        <v>1</v>
      </c>
      <c r="C35" s="4">
        <f>([1]Class!$D$75)</f>
        <v>421</v>
      </c>
      <c r="D35" s="5" t="str">
        <f>([1]Class!$E$75)</f>
        <v>WEIDNR ERDEMAN</v>
      </c>
      <c r="E35" s="4" t="str">
        <f>([1]Class!$F$75)</f>
        <v>W</v>
      </c>
      <c r="F35" s="6" t="str">
        <f>([1]Class!$G$75)</f>
        <v>A.S.D. TEAM MARATHON BIKE</v>
      </c>
      <c r="G35" s="7" t="str">
        <f>([1]Class!$H$75)</f>
        <v>UISP</v>
      </c>
      <c r="H35" s="8">
        <f>([1]Class!$M$75)</f>
        <v>0</v>
      </c>
    </row>
    <row r="36" spans="1:8" x14ac:dyDescent="0.2">
      <c r="A36" s="4">
        <f>([1]Class!$A$18)</f>
        <v>31</v>
      </c>
      <c r="B36" s="4">
        <f>([1]Class!$B$18)</f>
        <v>6</v>
      </c>
      <c r="C36" s="4">
        <f>([1]Class!$D$18)</f>
        <v>156</v>
      </c>
      <c r="D36" s="5" t="str">
        <f>([1]Class!$E$18)</f>
        <v>BAMBI DAVIDE</v>
      </c>
      <c r="E36" s="4" t="str">
        <f>([1]Class!$F$18)</f>
        <v>M2</v>
      </c>
      <c r="F36" s="6" t="str">
        <f>([1]Class!$G$18)</f>
        <v>ASD ONTRAINO GS</v>
      </c>
      <c r="G36" s="7" t="str">
        <f>([1]Class!$H$18)</f>
        <v>UISP</v>
      </c>
      <c r="H36" s="8" t="str">
        <f>([1]Class!$M$18)</f>
        <v>UISP  ZONA DEL CUOIO</v>
      </c>
    </row>
    <row r="37" spans="1:8" x14ac:dyDescent="0.2">
      <c r="A37" s="4">
        <f>([1]Class!$A$69)</f>
        <v>32</v>
      </c>
      <c r="B37" s="4">
        <f>([1]Class!$B$69)</f>
        <v>4</v>
      </c>
      <c r="C37" s="4">
        <f>([1]Class!$D$69)</f>
        <v>201</v>
      </c>
      <c r="D37" s="5" t="str">
        <f>([1]Class!$E$69)</f>
        <v>INNOCENTI MAURIZIO</v>
      </c>
      <c r="E37" s="4" t="str">
        <f>([1]Class!$F$69)</f>
        <v>M6</v>
      </c>
      <c r="F37" s="6" t="str">
        <f>([1]Class!$G$69)</f>
        <v>A.S.D. MBM-LE QUERCE</v>
      </c>
      <c r="G37" s="7" t="str">
        <f>([1]Class!$H$69)</f>
        <v>ACSI</v>
      </c>
      <c r="H37" s="8">
        <f>([1]Class!$M$69)</f>
        <v>0</v>
      </c>
    </row>
    <row r="38" spans="1:8" x14ac:dyDescent="0.2">
      <c r="A38" s="4">
        <f>([1]Class!$A$55)</f>
        <v>33</v>
      </c>
      <c r="B38" s="4">
        <f>([1]Class!$B$55)</f>
        <v>4</v>
      </c>
      <c r="C38" s="4">
        <f>([1]Class!$D$55)</f>
        <v>110</v>
      </c>
      <c r="D38" s="5" t="str">
        <f>([1]Class!$E$55)</f>
        <v>DI FRANCO MASSIMO</v>
      </c>
      <c r="E38" s="4" t="str">
        <f>([1]Class!$F$55)</f>
        <v>M5</v>
      </c>
      <c r="F38" s="6" t="str">
        <f>([1]Class!$G$55)</f>
        <v>ASD. TRICYCLE COLONNA</v>
      </c>
      <c r="G38" s="7" t="str">
        <f>([1]Class!$H$55)</f>
        <v>UISP</v>
      </c>
      <c r="H38" s="8" t="str">
        <f>([1]Class!$M$55)</f>
        <v>UISP  ZONA DEL CUOIO</v>
      </c>
    </row>
    <row r="39" spans="1:8" s="9" customFormat="1" x14ac:dyDescent="0.2">
      <c r="A39" s="4">
        <f>([1]Class!$A$9)</f>
        <v>34</v>
      </c>
      <c r="B39" s="4">
        <f>([1]Class!$B$9)</f>
        <v>3</v>
      </c>
      <c r="C39" s="4">
        <f>([1]Class!$D$9)</f>
        <v>251</v>
      </c>
      <c r="D39" s="5" t="str">
        <f>([1]Class!$E$9)</f>
        <v>GUIDOTTI ALESSANDRO</v>
      </c>
      <c r="E39" s="4" t="str">
        <f>([1]Class!$F$9)</f>
        <v>M1</v>
      </c>
      <c r="F39" s="6" t="str">
        <f>([1]Class!$G$9)</f>
        <v>A.S.D. TEAM MARATHON BIKE (ACSI)</v>
      </c>
      <c r="G39" s="7" t="str">
        <f>([1]Class!$H$9)</f>
        <v>ACSI</v>
      </c>
      <c r="H39" s="8">
        <f>([1]Class!$M$9)</f>
        <v>0</v>
      </c>
    </row>
    <row r="40" spans="1:8" x14ac:dyDescent="0.2">
      <c r="A40" s="4">
        <f>([1]Class!$A$27)</f>
        <v>35</v>
      </c>
      <c r="B40" s="4">
        <f>([1]Class!$B$27)</f>
        <v>7</v>
      </c>
      <c r="C40" s="4">
        <f>([1]Class!$D$27)</f>
        <v>54</v>
      </c>
      <c r="D40" s="5" t="str">
        <f>([1]Class!$E$27)</f>
        <v>MUGNAINI SERGIO</v>
      </c>
      <c r="E40" s="4" t="str">
        <f>([1]Class!$F$27)</f>
        <v>M3</v>
      </c>
      <c r="F40" s="6" t="str">
        <f>([1]Class!$G$27)</f>
        <v>GRUPPO SPORTIVO POLIZIA DI STATO</v>
      </c>
      <c r="G40" s="7" t="str">
        <f>([1]Class!$H$27)</f>
        <v>ACSI</v>
      </c>
      <c r="H40" s="8">
        <f>([1]Class!$M$27)</f>
        <v>0</v>
      </c>
    </row>
    <row r="41" spans="1:8" x14ac:dyDescent="0.2">
      <c r="A41" s="4">
        <f>([1]Class!$A$28)</f>
        <v>36</v>
      </c>
      <c r="B41" s="4">
        <f>([1]Class!$B$28)</f>
        <v>8</v>
      </c>
      <c r="C41" s="4">
        <f>([1]Class!$D$28)</f>
        <v>53</v>
      </c>
      <c r="D41" s="5" t="str">
        <f>([1]Class!$E$28)</f>
        <v>MAZZUOLI MARCO</v>
      </c>
      <c r="E41" s="4" t="str">
        <f>([1]Class!$F$28)</f>
        <v>M3</v>
      </c>
      <c r="F41" s="6" t="str">
        <f>([1]Class!$G$28)</f>
        <v>A.S.D. TEAM MARATHON BIKE (ACSI)</v>
      </c>
      <c r="G41" s="7" t="str">
        <f>([1]Class!$H$28)</f>
        <v>ACSI</v>
      </c>
      <c r="H41" s="8">
        <f>([1]Class!$M$28)</f>
        <v>0</v>
      </c>
    </row>
    <row r="42" spans="1:8" x14ac:dyDescent="0.2">
      <c r="A42" s="4">
        <f>([1]Class!$A$56)</f>
        <v>37</v>
      </c>
      <c r="B42" s="4">
        <f>([1]Class!$B$56)</f>
        <v>5</v>
      </c>
      <c r="C42" s="4">
        <f>([1]Class!$D$56)</f>
        <v>103</v>
      </c>
      <c r="D42" s="5" t="str">
        <f>([1]Class!$E$56)</f>
        <v>QUERCIOLI DAVIDE</v>
      </c>
      <c r="E42" s="4" t="str">
        <f>([1]Class!$F$56)</f>
        <v>M5</v>
      </c>
      <c r="F42" s="6" t="str">
        <f>([1]Class!$G$56)</f>
        <v>CYCLING TEAM ASDG A. S. DILETTANTISTICA</v>
      </c>
      <c r="G42" s="7" t="str">
        <f>([1]Class!$H$56)</f>
        <v>UISP</v>
      </c>
      <c r="H42" s="8" t="str">
        <f>([1]Class!$M$56)</f>
        <v>UISP  SIENA</v>
      </c>
    </row>
    <row r="43" spans="1:8" x14ac:dyDescent="0.2">
      <c r="A43" s="4">
        <f>([1]Class!$A$10)</f>
        <v>38</v>
      </c>
      <c r="B43" s="4">
        <f>([1]Class!$B$10)</f>
        <v>4</v>
      </c>
      <c r="C43" s="4">
        <f>([1]Class!$D$10)</f>
        <v>252</v>
      </c>
      <c r="D43" s="5" t="str">
        <f>([1]Class!$E$10)</f>
        <v>INDRIZZI GIACOMO</v>
      </c>
      <c r="E43" s="4" t="str">
        <f>([1]Class!$F$10)</f>
        <v>M1</v>
      </c>
      <c r="F43" s="6" t="str">
        <f>([1]Class!$G$10)</f>
        <v>GREEN SPORT</v>
      </c>
      <c r="G43" s="7" t="str">
        <f>([1]Class!$H$10)</f>
        <v>ACSI</v>
      </c>
      <c r="H43" s="8">
        <f>([1]Class!$M$10)</f>
        <v>0</v>
      </c>
    </row>
    <row r="44" spans="1:8" x14ac:dyDescent="0.2">
      <c r="A44" s="4">
        <f>([1]Class!$A$19)</f>
        <v>39</v>
      </c>
      <c r="B44" s="4">
        <f>([1]Class!$B$19)</f>
        <v>7</v>
      </c>
      <c r="C44" s="4">
        <f>([1]Class!$D$19)</f>
        <v>155</v>
      </c>
      <c r="D44" s="5" t="str">
        <f>([1]Class!$E$19)</f>
        <v>BIZZARRI ALDO</v>
      </c>
      <c r="E44" s="4" t="str">
        <f>([1]Class!$F$19)</f>
        <v>M2</v>
      </c>
      <c r="F44" s="6" t="str">
        <f>([1]Class!$G$19)</f>
        <v>A.S.D. HIMOD BIKE 4ELEMENTS</v>
      </c>
      <c r="G44" s="7" t="str">
        <f>([1]Class!$H$19)</f>
        <v>ACSI</v>
      </c>
      <c r="H44" s="8">
        <f>([1]Class!$M$19)</f>
        <v>0</v>
      </c>
    </row>
    <row r="45" spans="1:8" x14ac:dyDescent="0.2">
      <c r="A45" s="4">
        <f>([1]Class!$A$29)</f>
        <v>40</v>
      </c>
      <c r="B45" s="4">
        <f>([1]Class!$B$29)</f>
        <v>9</v>
      </c>
      <c r="C45" s="4">
        <f>([1]Class!$D$29)</f>
        <v>63</v>
      </c>
      <c r="D45" s="5" t="str">
        <f>([1]Class!$E$29)</f>
        <v>DI LORENZO GIOVANNI</v>
      </c>
      <c r="E45" s="4" t="str">
        <f>([1]Class!$F$29)</f>
        <v>M3</v>
      </c>
      <c r="F45" s="6" t="str">
        <f>([1]Class!$G$29)</f>
        <v>A.S.D. TEAM MARATHON BIKE (ACSI)</v>
      </c>
      <c r="G45" s="7" t="str">
        <f>([1]Class!$H$29)</f>
        <v>ACSI</v>
      </c>
      <c r="H45" s="8">
        <f>([1]Class!$M$29)</f>
        <v>0</v>
      </c>
    </row>
    <row r="46" spans="1:8" x14ac:dyDescent="0.2">
      <c r="A46" s="4">
        <f>([1]Class!$A$57)</f>
        <v>41</v>
      </c>
      <c r="B46" s="4">
        <f>([1]Class!$B$57)</f>
        <v>6</v>
      </c>
      <c r="C46" s="4">
        <f>([1]Class!$D$57)</f>
        <v>106</v>
      </c>
      <c r="D46" s="5" t="str">
        <f>([1]Class!$E$57)</f>
        <v>RINALDINI SILVIO</v>
      </c>
      <c r="E46" s="4" t="str">
        <f>([1]Class!$F$57)</f>
        <v>M5</v>
      </c>
      <c r="F46" s="6" t="str">
        <f>([1]Class!$G$57)</f>
        <v>A.S.D. HIMOD BIKE 4ELEMENTS</v>
      </c>
      <c r="G46" s="7" t="str">
        <f>([1]Class!$H$57)</f>
        <v>ACSI</v>
      </c>
      <c r="H46" s="8">
        <f>([1]Class!$M$57)</f>
        <v>0</v>
      </c>
    </row>
    <row r="47" spans="1:8" x14ac:dyDescent="0.2">
      <c r="A47" s="4">
        <f>([1]Class!$A$58)</f>
        <v>42</v>
      </c>
      <c r="B47" s="4">
        <f>([1]Class!$B$58)</f>
        <v>7</v>
      </c>
      <c r="C47" s="4">
        <f>([1]Class!$D$58)</f>
        <v>109</v>
      </c>
      <c r="D47" s="5" t="str">
        <f>([1]Class!$E$58)</f>
        <v>GIANI ALESSANDRO</v>
      </c>
      <c r="E47" s="4" t="str">
        <f>([1]Class!$F$58)</f>
        <v>M5</v>
      </c>
      <c r="F47" s="6" t="str">
        <f>([1]Class!$G$58)</f>
        <v>CYCLING TEAM ASDG A. S. DILETTANTISTICA</v>
      </c>
      <c r="G47" s="7" t="str">
        <f>([1]Class!$H$58)</f>
        <v>UISP</v>
      </c>
      <c r="H47" s="8" t="str">
        <f>([1]Class!$M$58)</f>
        <v>UISP  SIENA</v>
      </c>
    </row>
    <row r="48" spans="1:8" x14ac:dyDescent="0.2">
      <c r="A48" s="4">
        <f>([1]Class!$A$30)</f>
        <v>43</v>
      </c>
      <c r="B48" s="4">
        <f>([1]Class!$B$30)</f>
        <v>10</v>
      </c>
      <c r="C48" s="4">
        <f>([1]Class!$D$30)</f>
        <v>58</v>
      </c>
      <c r="D48" s="5" t="str">
        <f>([1]Class!$E$30)</f>
        <v>SCALORA FRANCESCO</v>
      </c>
      <c r="E48" s="4" t="str">
        <f>([1]Class!$F$30)</f>
        <v>M3</v>
      </c>
      <c r="F48" s="6" t="str">
        <f>([1]Class!$G$30)</f>
        <v>A.S.D. TEAM MARATHON BIKE (ACSI)</v>
      </c>
      <c r="G48" s="7" t="str">
        <f>([1]Class!$H$30)</f>
        <v>ACSI</v>
      </c>
      <c r="H48" s="8">
        <f>([1]Class!$M$30)</f>
        <v>0</v>
      </c>
    </row>
    <row r="49" spans="1:8" x14ac:dyDescent="0.2">
      <c r="A49" s="4">
        <f>([1]Class!$A$45)</f>
        <v>44</v>
      </c>
      <c r="B49" s="4">
        <f>([1]Class!$B$45)</f>
        <v>7</v>
      </c>
      <c r="C49" s="4">
        <f>([1]Class!$D$45)</f>
        <v>9</v>
      </c>
      <c r="D49" s="5" t="str">
        <f>([1]Class!$E$45)</f>
        <v>BASSI ANDREA</v>
      </c>
      <c r="E49" s="4" t="str">
        <f>([1]Class!$F$45)</f>
        <v>M4</v>
      </c>
      <c r="F49" s="6" t="str">
        <f>([1]Class!$G$45)</f>
        <v>A.S.D. TEAM MARATHON BIKE (ACSI)</v>
      </c>
      <c r="G49" s="7" t="str">
        <f>([1]Class!$H$45)</f>
        <v>ACSI</v>
      </c>
      <c r="H49" s="8">
        <f>([1]Class!$M$45)</f>
        <v>0</v>
      </c>
    </row>
    <row r="50" spans="1:8" x14ac:dyDescent="0.2">
      <c r="A50" s="4">
        <f>([1]Class!$A$59)</f>
        <v>45</v>
      </c>
      <c r="B50" s="4">
        <f>([1]Class!$B$59)</f>
        <v>8</v>
      </c>
      <c r="C50" s="4">
        <f>([1]Class!$D$59)</f>
        <v>101</v>
      </c>
      <c r="D50" s="5" t="str">
        <f>([1]Class!$E$59)</f>
        <v>OLMI LEONARDO</v>
      </c>
      <c r="E50" s="4" t="str">
        <f>([1]Class!$F$59)</f>
        <v>M5</v>
      </c>
      <c r="F50" s="6" t="str">
        <f>([1]Class!$G$59)</f>
        <v>A&amp;T CYCLING TEAM ASD</v>
      </c>
      <c r="G50" s="7" t="str">
        <f>([1]Class!$H$59)</f>
        <v>FCI</v>
      </c>
      <c r="H50" s="8">
        <f>([1]Class!$M$59)</f>
        <v>0</v>
      </c>
    </row>
    <row r="51" spans="1:8" x14ac:dyDescent="0.2">
      <c r="A51" s="4">
        <f>([1]Class!$A$46)</f>
        <v>46</v>
      </c>
      <c r="B51" s="4">
        <f>([1]Class!$B$46)</f>
        <v>8</v>
      </c>
      <c r="C51" s="4">
        <f>([1]Class!$D$46)</f>
        <v>4</v>
      </c>
      <c r="D51" s="5" t="str">
        <f>([1]Class!$E$46)</f>
        <v>GORGERI LUCA</v>
      </c>
      <c r="E51" s="4" t="str">
        <f>([1]Class!$F$46)</f>
        <v>M4</v>
      </c>
      <c r="F51" s="6" t="str">
        <f>([1]Class!$G$46)</f>
        <v>AGLIANA CICLISMO A.S.D.</v>
      </c>
      <c r="G51" s="7" t="str">
        <f>([1]Class!$H$46)</f>
        <v>UISP</v>
      </c>
      <c r="H51" s="8" t="str">
        <f>([1]Class!$M$46)</f>
        <v>UISP  PISTOIA</v>
      </c>
    </row>
    <row r="52" spans="1:8" x14ac:dyDescent="0.2">
      <c r="A52" s="4">
        <f>([1]Class!$A$71)</f>
        <v>47</v>
      </c>
      <c r="B52" s="4">
        <f>([1]Class!$B$71)</f>
        <v>1</v>
      </c>
      <c r="C52" s="4">
        <f>([1]Class!$D$71)</f>
        <v>352</v>
      </c>
      <c r="D52" s="5" t="str">
        <f>([1]Class!$E$71)</f>
        <v>BENSI FRANCO</v>
      </c>
      <c r="E52" s="4" t="str">
        <f>([1]Class!$F$71)</f>
        <v>M7</v>
      </c>
      <c r="F52" s="6" t="str">
        <f>([1]Class!$G$71)</f>
        <v>A.S.D. TEAM BIKE BALLERO</v>
      </c>
      <c r="G52" s="7" t="str">
        <f>([1]Class!$H$71)</f>
        <v>FCI</v>
      </c>
      <c r="H52" s="8">
        <f>([1]Class!$M$71)</f>
        <v>0</v>
      </c>
    </row>
    <row r="53" spans="1:8" x14ac:dyDescent="0.2">
      <c r="A53" s="4">
        <f>([1]Class!$A$60)</f>
        <v>48</v>
      </c>
      <c r="B53" s="4">
        <f>([1]Class!$B$60)</f>
        <v>9</v>
      </c>
      <c r="C53" s="4">
        <f>([1]Class!$D$60)</f>
        <v>102</v>
      </c>
      <c r="D53" s="5" t="str">
        <f>([1]Class!$E$60)</f>
        <v>BISONI ALBERTO</v>
      </c>
      <c r="E53" s="4" t="str">
        <f>([1]Class!$F$60)</f>
        <v>M5</v>
      </c>
      <c r="F53" s="6" t="str">
        <f>([1]Class!$G$60)</f>
        <v>ASD GB JUNIOR TEAM</v>
      </c>
      <c r="G53" s="7" t="str">
        <f>([1]Class!$H$60)</f>
        <v>ACSI</v>
      </c>
      <c r="H53" s="8">
        <f>([1]Class!$M$60)</f>
        <v>0</v>
      </c>
    </row>
    <row r="54" spans="1:8" x14ac:dyDescent="0.2">
      <c r="A54" s="4">
        <f>([1]Class!$A$31)</f>
        <v>49</v>
      </c>
      <c r="B54" s="4">
        <f>([1]Class!$B$31)</f>
        <v>11</v>
      </c>
      <c r="C54" s="4">
        <f>([1]Class!$D$31)</f>
        <v>68</v>
      </c>
      <c r="D54" s="5" t="str">
        <f>([1]Class!$E$31)</f>
        <v>MALOTTI VALERIO</v>
      </c>
      <c r="E54" s="4" t="str">
        <f>([1]Class!$F$31)</f>
        <v>M3</v>
      </c>
      <c r="F54" s="6" t="str">
        <f>([1]Class!$G$31)</f>
        <v>A.S.D. TEAM MARATHON BIKE (ACSI)</v>
      </c>
      <c r="G54" s="7" t="str">
        <f>([1]Class!$H$31)</f>
        <v>ACSI</v>
      </c>
      <c r="H54" s="8">
        <f>([1]Class!$M$31)</f>
        <v>0</v>
      </c>
    </row>
    <row r="55" spans="1:8" x14ac:dyDescent="0.2">
      <c r="A55" s="4">
        <f>([1]Class!$A$61)</f>
        <v>50</v>
      </c>
      <c r="B55" s="4">
        <f>([1]Class!$B$61)</f>
        <v>10</v>
      </c>
      <c r="C55" s="4">
        <f>([1]Class!$D$61)</f>
        <v>113</v>
      </c>
      <c r="D55" s="5" t="str">
        <f>([1]Class!$E$61)</f>
        <v>MUNICCHI FLAVIO</v>
      </c>
      <c r="E55" s="4" t="str">
        <f>([1]Class!$F$61)</f>
        <v>M5</v>
      </c>
      <c r="F55" s="6" t="str">
        <f>([1]Class!$G$61)</f>
        <v>SBR3 EDILMARK</v>
      </c>
      <c r="G55" s="7" t="str">
        <f>([1]Class!$H$61)</f>
        <v>FCI</v>
      </c>
      <c r="H55" s="8">
        <f>([1]Class!$M$61)</f>
        <v>0</v>
      </c>
    </row>
    <row r="56" spans="1:8" x14ac:dyDescent="0.2">
      <c r="A56" s="4">
        <f>([1]Class!$A$32)</f>
        <v>51</v>
      </c>
      <c r="B56" s="4">
        <f>([1]Class!$B$32)</f>
        <v>12</v>
      </c>
      <c r="C56" s="4">
        <f>([1]Class!$D$32)</f>
        <v>65</v>
      </c>
      <c r="D56" s="5" t="str">
        <f>([1]Class!$E$32)</f>
        <v>IADAROLA GIACOMO</v>
      </c>
      <c r="E56" s="4" t="str">
        <f>([1]Class!$F$32)</f>
        <v>M3</v>
      </c>
      <c r="F56" s="6" t="str">
        <f>([1]Class!$G$32)</f>
        <v>ASD MONTALLESE</v>
      </c>
      <c r="G56" s="7" t="str">
        <f>([1]Class!$H$32)</f>
        <v>UISP</v>
      </c>
      <c r="H56" s="8" t="str">
        <f>([1]Class!$M$32)</f>
        <v>UISP  SIENA</v>
      </c>
    </row>
    <row r="57" spans="1:8" x14ac:dyDescent="0.2">
      <c r="A57" s="4">
        <f>([1]Class!$A$33)</f>
        <v>52</v>
      </c>
      <c r="B57" s="4">
        <f>([1]Class!$B$33)</f>
        <v>13</v>
      </c>
      <c r="C57" s="4">
        <f>([1]Class!$D$33)</f>
        <v>57</v>
      </c>
      <c r="D57" s="5" t="str">
        <f>([1]Class!$E$33)</f>
        <v>TRAVERSARI EMANUELE</v>
      </c>
      <c r="E57" s="4" t="str">
        <f>([1]Class!$F$33)</f>
        <v>M3</v>
      </c>
      <c r="F57" s="6" t="str">
        <f>([1]Class!$G$33)</f>
        <v>MYDOPING CYCLING PROJET</v>
      </c>
      <c r="G57" s="7" t="str">
        <f>([1]Class!$H$33)</f>
        <v>CSI</v>
      </c>
      <c r="H57" s="8">
        <f>([1]Class!$M$33)</f>
        <v>0</v>
      </c>
    </row>
    <row r="58" spans="1:8" x14ac:dyDescent="0.2">
      <c r="A58" s="4">
        <f>([1]Class!$A$47)</f>
        <v>53</v>
      </c>
      <c r="B58" s="4">
        <f>([1]Class!$B$47)</f>
        <v>9</v>
      </c>
      <c r="C58" s="4">
        <f>([1]Class!$D$47)</f>
        <v>5</v>
      </c>
      <c r="D58" s="5" t="str">
        <f>([1]Class!$E$47)</f>
        <v>RINALDINI PIERO</v>
      </c>
      <c r="E58" s="4" t="str">
        <f>([1]Class!$F$47)</f>
        <v>M4</v>
      </c>
      <c r="F58" s="6" t="str">
        <f>([1]Class!$G$47)</f>
        <v>A.S.D. HIMOD BIKE 4ELEMENTS</v>
      </c>
      <c r="G58" s="7" t="str">
        <f>([1]Class!$H$47)</f>
        <v>ACSI</v>
      </c>
      <c r="H58" s="8">
        <f>([1]Class!$M$47)</f>
        <v>0</v>
      </c>
    </row>
    <row r="59" spans="1:8" x14ac:dyDescent="0.2">
      <c r="A59" s="4">
        <f>([1]Class!$A$48)</f>
        <v>54</v>
      </c>
      <c r="B59" s="4">
        <f>([1]Class!$B$48)</f>
        <v>10</v>
      </c>
      <c r="C59" s="4">
        <f>([1]Class!$D$48)</f>
        <v>2</v>
      </c>
      <c r="D59" s="5" t="str">
        <f>([1]Class!$E$48)</f>
        <v>CASELLI RAFFAELE</v>
      </c>
      <c r="E59" s="4" t="str">
        <f>([1]Class!$F$48)</f>
        <v>M4</v>
      </c>
      <c r="F59" s="6" t="str">
        <f>([1]Class!$G$48)</f>
        <v>A.S.D. TEAM MARATHON BIKE (ACSI)</v>
      </c>
      <c r="G59" s="7" t="str">
        <f>([1]Class!$H$48)</f>
        <v>ACSI</v>
      </c>
      <c r="H59" s="8">
        <f>([1]Class!$M$48)</f>
        <v>0</v>
      </c>
    </row>
    <row r="60" spans="1:8" x14ac:dyDescent="0.2">
      <c r="A60" s="4">
        <f>([1]Class!$A$49)</f>
        <v>55</v>
      </c>
      <c r="B60" s="4">
        <f>([1]Class!$B$49)</f>
        <v>11</v>
      </c>
      <c r="C60" s="4">
        <f>([1]Class!$D$49)</f>
        <v>11</v>
      </c>
      <c r="D60" s="5" t="str">
        <f>([1]Class!$E$49)</f>
        <v>FERRINI DAVID</v>
      </c>
      <c r="E60" s="4" t="str">
        <f>([1]Class!$F$49)</f>
        <v>M4</v>
      </c>
      <c r="F60" s="6" t="str">
        <f>([1]Class!$G$49)</f>
        <v>A.S.D. MBM-LE QUERCE</v>
      </c>
      <c r="G60" s="7" t="str">
        <f>([1]Class!$H$49)</f>
        <v>ACSI</v>
      </c>
      <c r="H60" s="8">
        <f>([1]Class!$M$49)</f>
        <v>0</v>
      </c>
    </row>
    <row r="61" spans="1:8" x14ac:dyDescent="0.2">
      <c r="A61" s="4">
        <f>([1]Class!$A$34)</f>
        <v>56</v>
      </c>
      <c r="B61" s="4">
        <f>([1]Class!$B$34)</f>
        <v>14</v>
      </c>
      <c r="C61" s="4">
        <f>([1]Class!$D$34)</f>
        <v>67</v>
      </c>
      <c r="D61" s="5" t="str">
        <f>([1]Class!$E$34)</f>
        <v>SALUTARI FABRIZIO</v>
      </c>
      <c r="E61" s="4" t="str">
        <f>([1]Class!$F$34)</f>
        <v>M3</v>
      </c>
      <c r="F61" s="6" t="str">
        <f>([1]Class!$G$34)</f>
        <v>A.S.D. IMPERO</v>
      </c>
      <c r="G61" s="7" t="str">
        <f>([1]Class!$H$34)</f>
        <v>UISP</v>
      </c>
      <c r="H61" s="8" t="str">
        <f>([1]Class!$M$34)</f>
        <v>UISP  GROSSETO</v>
      </c>
    </row>
    <row r="62" spans="1:8" x14ac:dyDescent="0.2">
      <c r="A62" s="4">
        <f>([1]Class!$A$50)</f>
        <v>57</v>
      </c>
      <c r="B62" s="4">
        <f>([1]Class!$B$50)</f>
        <v>12</v>
      </c>
      <c r="C62" s="4">
        <f>([1]Class!$D$50)</f>
        <v>14</v>
      </c>
      <c r="D62" s="5" t="str">
        <f>([1]Class!$E$50)</f>
        <v>DAL PORTO MAURIZIO</v>
      </c>
      <c r="E62" s="4" t="str">
        <f>([1]Class!$F$50)</f>
        <v>M4</v>
      </c>
      <c r="F62" s="6" t="str">
        <f>([1]Class!$G$50)</f>
        <v>A.S.D COMPITESE BIKE</v>
      </c>
      <c r="G62" s="7" t="str">
        <f>([1]Class!$H$50)</f>
        <v>UISP</v>
      </c>
      <c r="H62" s="8" t="str">
        <f>([1]Class!$M$50)</f>
        <v>UISP  LUCCA VERSILIA</v>
      </c>
    </row>
    <row r="63" spans="1:8" x14ac:dyDescent="0.2">
      <c r="A63" s="4">
        <f>([1]Class!$A$62)</f>
        <v>58</v>
      </c>
      <c r="B63" s="4">
        <f>([1]Class!$B$62)</f>
        <v>11</v>
      </c>
      <c r="C63" s="4">
        <f>([1]Class!$D$62)</f>
        <v>111</v>
      </c>
      <c r="D63" s="5" t="str">
        <f>([1]Class!$E$62)</f>
        <v>TRILLOCCO MICHELE</v>
      </c>
      <c r="E63" s="4" t="str">
        <f>([1]Class!$F$62)</f>
        <v>M5</v>
      </c>
      <c r="F63" s="6" t="str">
        <f>([1]Class!$G$62)</f>
        <v>A.S.D. TEAM MARATHON BIKE (ACSI)</v>
      </c>
      <c r="G63" s="7" t="str">
        <f>([1]Class!$H$62)</f>
        <v>ACSI</v>
      </c>
      <c r="H63" s="8">
        <f>([1]Class!$M$62)</f>
        <v>0</v>
      </c>
    </row>
    <row r="64" spans="1:8" x14ac:dyDescent="0.2">
      <c r="A64" s="4">
        <f>([1]Class!$A$20)</f>
        <v>59</v>
      </c>
      <c r="B64" s="4">
        <f>([1]Class!$B$20)</f>
        <v>8</v>
      </c>
      <c r="C64" s="4">
        <f>([1]Class!$D$20)</f>
        <v>152</v>
      </c>
      <c r="D64" s="5" t="str">
        <f>([1]Class!$E$20)</f>
        <v>BASSI MANUEL</v>
      </c>
      <c r="E64" s="4" t="str">
        <f>([1]Class!$F$20)</f>
        <v>M2</v>
      </c>
      <c r="F64" s="6" t="str">
        <f>([1]Class!$G$20)</f>
        <v>UISP COMITATO TERRITORIALE GROSSETO</v>
      </c>
      <c r="G64" s="7" t="str">
        <f>([1]Class!$H$20)</f>
        <v>UISP</v>
      </c>
      <c r="H64" s="8">
        <f>([1]Class!$M$20)</f>
        <v>0</v>
      </c>
    </row>
    <row r="65" spans="1:8" x14ac:dyDescent="0.2">
      <c r="A65" s="4">
        <f>([1]Class!$A$11)</f>
        <v>60</v>
      </c>
      <c r="B65" s="4">
        <f>([1]Class!$B$11)</f>
        <v>5</v>
      </c>
      <c r="C65" s="4">
        <f>([1]Class!$D$11)</f>
        <v>256</v>
      </c>
      <c r="D65" s="5" t="str">
        <f>([1]Class!$E$11)</f>
        <v>MARGHERITI LUCIO</v>
      </c>
      <c r="E65" s="4" t="str">
        <f>([1]Class!$F$11)</f>
        <v>M1</v>
      </c>
      <c r="F65" s="6" t="str">
        <f>([1]Class!$G$11)</f>
        <v>ASD MONTALLESE</v>
      </c>
      <c r="G65" s="7" t="str">
        <f>([1]Class!$H$11)</f>
        <v>UISP</v>
      </c>
      <c r="H65" s="8" t="str">
        <f>([1]Class!$M$11)</f>
        <v>UISP  SIENA</v>
      </c>
    </row>
    <row r="66" spans="1:8" x14ac:dyDescent="0.2">
      <c r="A66" s="4">
        <f>([1]Class!$A$12)</f>
        <v>61</v>
      </c>
      <c r="B66" s="4">
        <f>([1]Class!$B$12)</f>
        <v>6</v>
      </c>
      <c r="C66" s="4">
        <f>([1]Class!$D$12)</f>
        <v>255</v>
      </c>
      <c r="D66" s="5" t="str">
        <f>([1]Class!$E$12)</f>
        <v>MINELLI ALESSIO</v>
      </c>
      <c r="E66" s="4" t="str">
        <f>([1]Class!$F$12)</f>
        <v>M1</v>
      </c>
      <c r="F66" s="6" t="str">
        <f>([1]Class!$G$12)</f>
        <v>A.S.D. TEAM MARATHON BIKE (ACSI)</v>
      </c>
      <c r="G66" s="7" t="str">
        <f>([1]Class!$H$12)</f>
        <v>ACSI</v>
      </c>
      <c r="H66" s="8">
        <f>([1]Class!$M$12)</f>
        <v>0</v>
      </c>
    </row>
    <row r="67" spans="1:8" x14ac:dyDescent="0.2">
      <c r="A67" s="4">
        <f>([1]Class!$A$63)</f>
        <v>62</v>
      </c>
      <c r="B67" s="4">
        <f>([1]Class!$B$63)</f>
        <v>12</v>
      </c>
      <c r="C67" s="4">
        <f>([1]Class!$D$63)</f>
        <v>114</v>
      </c>
      <c r="D67" s="5" t="str">
        <f>([1]Class!$E$63)</f>
        <v>PORCIATTI VITO</v>
      </c>
      <c r="E67" s="4" t="str">
        <f>([1]Class!$F$63)</f>
        <v>M5</v>
      </c>
      <c r="F67" s="6" t="str">
        <f>([1]Class!$G$63)</f>
        <v>A.S.D. CICLOSPORT POGGIBONSI</v>
      </c>
      <c r="G67" s="7" t="str">
        <f>([1]Class!$H$63)</f>
        <v>FCI</v>
      </c>
      <c r="H67" s="8">
        <f>([1]Class!$M$63)</f>
        <v>0</v>
      </c>
    </row>
    <row r="68" spans="1:8" x14ac:dyDescent="0.2">
      <c r="A68" s="4">
        <f>([1]Class!$A$35)</f>
        <v>63</v>
      </c>
      <c r="B68" s="4">
        <f>([1]Class!$B$35)</f>
        <v>15</v>
      </c>
      <c r="C68" s="4">
        <f>([1]Class!$D$35)</f>
        <v>66</v>
      </c>
      <c r="D68" s="5" t="str">
        <f>([1]Class!$E$35)</f>
        <v>GRECO CLAUDIO</v>
      </c>
      <c r="E68" s="4" t="str">
        <f>([1]Class!$F$35)</f>
        <v>M3</v>
      </c>
      <c r="F68" s="6" t="str">
        <f>([1]Class!$G$35)</f>
        <v>A.S.D. IMPERO</v>
      </c>
      <c r="G68" s="7" t="str">
        <f>([1]Class!$H$35)</f>
        <v>UISP</v>
      </c>
      <c r="H68" s="8" t="str">
        <f>([1]Class!$M$35)</f>
        <v>UISP  GROSSETO</v>
      </c>
    </row>
    <row r="69" spans="1:8" x14ac:dyDescent="0.2">
      <c r="A69" s="4">
        <f>([1]Class!$A$76)</f>
        <v>64</v>
      </c>
      <c r="B69" s="4">
        <f>([1]Class!$B$76)</f>
        <v>2</v>
      </c>
      <c r="C69" s="4">
        <f>([1]Class!$D$76)</f>
        <v>422</v>
      </c>
      <c r="D69" s="5" t="str">
        <f>([1]Class!$E$76)</f>
        <v>TURCHI CHIARA</v>
      </c>
      <c r="E69" s="4" t="str">
        <f>([1]Class!$F$76)</f>
        <v>W</v>
      </c>
      <c r="F69" s="6" t="str">
        <f>([1]Class!$G$76)</f>
        <v>CICLO TEAM S.GINESE</v>
      </c>
      <c r="G69" s="7" t="str">
        <f>([1]Class!$H$76)</f>
        <v>UISP</v>
      </c>
      <c r="H69" s="8" t="str">
        <f>([1]Class!$M$76)</f>
        <v>UISP  LUCCA VERSILIA</v>
      </c>
    </row>
    <row r="70" spans="1:8" x14ac:dyDescent="0.2">
      <c r="A70" s="4">
        <f>([1]Class!$A$36)</f>
        <v>65</v>
      </c>
      <c r="B70" s="4">
        <f>([1]Class!$B$36)</f>
        <v>16</v>
      </c>
      <c r="C70" s="4">
        <f>([1]Class!$D$36)</f>
        <v>51</v>
      </c>
      <c r="D70" s="5" t="str">
        <f>([1]Class!$E$36)</f>
        <v>BISERNI MARCO</v>
      </c>
      <c r="E70" s="4" t="str">
        <f>([1]Class!$F$36)</f>
        <v>M3</v>
      </c>
      <c r="F70" s="6" t="str">
        <f>([1]Class!$G$36)</f>
        <v>A.S.D. GRUPPO CROSA BIKE</v>
      </c>
      <c r="G70" s="7" t="str">
        <f>([1]Class!$H$36)</f>
        <v>UISP</v>
      </c>
      <c r="H70" s="8" t="str">
        <f>([1]Class!$M$36)</f>
        <v>UISP  GROSSETO</v>
      </c>
    </row>
    <row r="71" spans="1:8" x14ac:dyDescent="0.2">
      <c r="A71" s="4">
        <f>([1]Class!$A$64)</f>
        <v>66</v>
      </c>
      <c r="B71" s="4">
        <f>([1]Class!$B$64)</f>
        <v>13</v>
      </c>
      <c r="C71" s="4">
        <f>([1]Class!$D$64)</f>
        <v>112</v>
      </c>
      <c r="D71" s="5" t="str">
        <f>([1]Class!$E$64)</f>
        <v>MICHELI ALESSANDRO</v>
      </c>
      <c r="E71" s="4" t="str">
        <f>([1]Class!$F$64)</f>
        <v>M5</v>
      </c>
      <c r="F71" s="6" t="str">
        <f>([1]Class!$G$64)</f>
        <v>GRUPPO MAGLIFICIO DEL CARLO</v>
      </c>
      <c r="G71" s="7" t="str">
        <f>([1]Class!$H$64)</f>
        <v>UISP</v>
      </c>
      <c r="H71" s="8" t="str">
        <f>([1]Class!$M$64)</f>
        <v>UISP  LUCCA VERSILIA</v>
      </c>
    </row>
    <row r="72" spans="1:8" x14ac:dyDescent="0.2">
      <c r="A72" s="4">
        <f>([1]Class!$A$70)</f>
        <v>67</v>
      </c>
      <c r="B72" s="4">
        <f>([1]Class!$B$70)</f>
        <v>5</v>
      </c>
      <c r="C72" s="4">
        <f>([1]Class!$D$70)</f>
        <v>202</v>
      </c>
      <c r="D72" s="5" t="str">
        <f>([1]Class!$E$70)</f>
        <v>IACOPONI GIAN LUCA</v>
      </c>
      <c r="E72" s="4" t="str">
        <f>([1]Class!$F$70)</f>
        <v>M6</v>
      </c>
      <c r="F72" s="6" t="str">
        <f>([1]Class!$G$70)</f>
        <v>SPORTING CLUB A.S.D.</v>
      </c>
      <c r="G72" s="7" t="str">
        <f>([1]Class!$H$70)</f>
        <v>UISP</v>
      </c>
      <c r="H72" s="8" t="str">
        <f>([1]Class!$M$70)</f>
        <v>UISP  TERRE ETRUSCO LABRONICHE</v>
      </c>
    </row>
    <row r="73" spans="1:8" x14ac:dyDescent="0.2">
      <c r="A73" s="4">
        <f>([1]Class!$A$51)</f>
        <v>68</v>
      </c>
      <c r="B73" s="4">
        <f>([1]Class!$B$51)</f>
        <v>13</v>
      </c>
      <c r="C73" s="4">
        <f>([1]Class!$D$51)</f>
        <v>13</v>
      </c>
      <c r="D73" s="5" t="str">
        <f>([1]Class!$E$51)</f>
        <v>LENCIONI GIOVANNI</v>
      </c>
      <c r="E73" s="4" t="str">
        <f>([1]Class!$F$51)</f>
        <v>M4</v>
      </c>
      <c r="F73" s="6" t="str">
        <f>([1]Class!$G$51)</f>
        <v>GRUPPO MAGLIFICIO DEL CARLO</v>
      </c>
      <c r="G73" s="7" t="str">
        <f>([1]Class!$H$51)</f>
        <v>UISP</v>
      </c>
      <c r="H73" s="8" t="str">
        <f>([1]Class!$M$51)</f>
        <v>UISP  LUCCA VERSILIA</v>
      </c>
    </row>
    <row r="74" spans="1:8" x14ac:dyDescent="0.2">
      <c r="A74" s="4">
        <f>([1]Class!$A$65)</f>
        <v>69</v>
      </c>
      <c r="B74" s="4">
        <f>([1]Class!$B$65)</f>
        <v>14</v>
      </c>
      <c r="C74" s="4">
        <f>([1]Class!$D$65)</f>
        <v>105</v>
      </c>
      <c r="D74" s="5" t="str">
        <f>([1]Class!$E$65)</f>
        <v>COELATI RAMA DAVIDE</v>
      </c>
      <c r="E74" s="4" t="str">
        <f>([1]Class!$F$65)</f>
        <v>M5</v>
      </c>
      <c r="F74" s="6" t="str">
        <f>([1]Class!$G$65)</f>
        <v>A.S.D.-TEAM STEFAN</v>
      </c>
      <c r="G74" s="7" t="str">
        <f>([1]Class!$H$65)</f>
        <v>UISP</v>
      </c>
      <c r="H74" s="8" t="str">
        <f>([1]Class!$M$65)</f>
        <v>UISP  LUCCA VERSILIA</v>
      </c>
    </row>
    <row r="75" spans="1:8" x14ac:dyDescent="0.2">
      <c r="A75" s="4">
        <f>([1]Class!$A$37)</f>
        <v>70</v>
      </c>
      <c r="B75" s="4">
        <f>([1]Class!$B$37)</f>
        <v>17</v>
      </c>
      <c r="C75" s="4">
        <f>([1]Class!$D$37)</f>
        <v>61</v>
      </c>
      <c r="D75" s="5" t="str">
        <f>([1]Class!$E$37)</f>
        <v>SAMPIERI DAVIDE</v>
      </c>
      <c r="E75" s="4" t="str">
        <f>([1]Class!$F$37)</f>
        <v>M3</v>
      </c>
      <c r="F75" s="6" t="str">
        <f>([1]Class!$G$37)</f>
        <v>CYCLING TEAM ASDG A. S. DILETTANTISTICA</v>
      </c>
      <c r="G75" s="7" t="str">
        <f>([1]Class!$H$37)</f>
        <v>UISP</v>
      </c>
      <c r="H75" s="8" t="str">
        <f>([1]Class!$M$37)</f>
        <v>UISP  SIENA</v>
      </c>
    </row>
    <row r="76" spans="1:8" x14ac:dyDescent="0.2">
      <c r="A76" s="4">
        <f>([1]Class!$A$38)</f>
        <v>71</v>
      </c>
      <c r="B76" s="4">
        <f>([1]Class!$B$38)</f>
        <v>18</v>
      </c>
      <c r="C76" s="4">
        <f>([1]Class!$D$38)</f>
        <v>64</v>
      </c>
      <c r="D76" s="5" t="str">
        <f>([1]Class!$E$38)</f>
        <v>VESTRI MARIO</v>
      </c>
      <c r="E76" s="4" t="str">
        <f>([1]Class!$F$38)</f>
        <v>M3</v>
      </c>
      <c r="F76" s="6" t="str">
        <f>([1]Class!$G$38)</f>
        <v>A.S.D. IMPERO</v>
      </c>
      <c r="G76" s="7" t="str">
        <f>([1]Class!$H$38)</f>
        <v>UISP</v>
      </c>
      <c r="H76" s="8" t="str">
        <f>([1]Class!$M$38)</f>
        <v>UISP  GROSSETO</v>
      </c>
    </row>
    <row r="77" spans="1:8" x14ac:dyDescent="0.2">
      <c r="A77" s="4">
        <f>([1]Class!$A$72)</f>
        <v>72</v>
      </c>
      <c r="B77" s="4">
        <f>([1]Class!$B$72)</f>
        <v>2</v>
      </c>
      <c r="C77" s="4">
        <f>([1]Class!$D$72)</f>
        <v>351</v>
      </c>
      <c r="D77" s="5" t="str">
        <f>([1]Class!$E$72)</f>
        <v>ARMENI LIDO</v>
      </c>
      <c r="E77" s="4" t="str">
        <f>([1]Class!$F$72)</f>
        <v>M7</v>
      </c>
      <c r="F77" s="6" t="str">
        <f>([1]Class!$G$72)</f>
        <v>GRUPPO CICLISTICO ETRURIA</v>
      </c>
      <c r="G77" s="7" t="str">
        <f>([1]Class!$H$72)</f>
        <v>UISP</v>
      </c>
      <c r="H77" s="8">
        <f>([1]Class!$M$72)</f>
        <v>0</v>
      </c>
    </row>
    <row r="78" spans="1:8" x14ac:dyDescent="0.2">
      <c r="A78" s="4">
        <f>([1]Class!$A$74)</f>
        <v>73</v>
      </c>
      <c r="B78" s="4">
        <f>([1]Class!$B$74)</f>
        <v>1</v>
      </c>
      <c r="C78" s="4">
        <f>([1]Class!$D$74)</f>
        <v>381</v>
      </c>
      <c r="D78" s="5" t="str">
        <f>([1]Class!$E$74)</f>
        <v>BELLUMORI ALFIO</v>
      </c>
      <c r="E78" s="4" t="str">
        <f>([1]Class!$F$74)</f>
        <v>M8</v>
      </c>
      <c r="F78" s="6" t="str">
        <f>([1]Class!$G$74)</f>
        <v>G.S. CICLI GAUDENZI A.S.D.</v>
      </c>
      <c r="G78" s="7" t="str">
        <f>([1]Class!$H$74)</f>
        <v>FCI</v>
      </c>
      <c r="H78" s="8">
        <f>([1]Class!$M$74)</f>
        <v>0</v>
      </c>
    </row>
    <row r="79" spans="1:8" x14ac:dyDescent="0.2">
      <c r="A79" s="4">
        <f>([1]Class!$A$73)</f>
        <v>74</v>
      </c>
      <c r="B79" s="4">
        <f>([1]Class!$B$73)</f>
        <v>3</v>
      </c>
      <c r="C79" s="4">
        <f>([1]Class!$D$73)</f>
        <v>353</v>
      </c>
      <c r="D79" s="5" t="str">
        <f>([1]Class!$E$73)</f>
        <v>CIAPETTI MARCO</v>
      </c>
      <c r="E79" s="4" t="str">
        <f>([1]Class!$F$73)</f>
        <v>M7</v>
      </c>
      <c r="F79" s="6" t="str">
        <f>([1]Class!$G$73)</f>
        <v>A.S.D. SORIANO CICLISMO</v>
      </c>
      <c r="G79" s="7" t="str">
        <f>([1]Class!$H$73)</f>
        <v>FCI</v>
      </c>
      <c r="H79" s="8">
        <f>([1]Class!$M$73)</f>
        <v>0</v>
      </c>
    </row>
  </sheetData>
  <mergeCells count="1">
    <mergeCell ref="A4:H4"/>
  </mergeCells>
  <printOptions horizontalCentered="1" gridLines="1"/>
  <pageMargins left="0" right="0" top="0.59055118110236227" bottom="0.59055118110236227" header="0" footer="0"/>
  <pageSetup paperSize="9" scale="86" orientation="portrait" verticalDpi="4294967294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topLeftCell="A58" zoomScale="120" zoomScaleNormal="120" workbookViewId="0">
      <selection activeCell="D74" sqref="D74"/>
    </sheetView>
  </sheetViews>
  <sheetFormatPr defaultRowHeight="12.75" x14ac:dyDescent="0.2"/>
  <cols>
    <col min="1" max="1" width="5" style="2" bestFit="1" customWidth="1"/>
    <col min="2" max="2" width="5.140625" style="2" bestFit="1" customWidth="1"/>
    <col min="3" max="3" width="4.85546875" style="2" bestFit="1" customWidth="1"/>
    <col min="4" max="4" width="24.85546875" style="2" bestFit="1" customWidth="1"/>
    <col min="5" max="5" width="4.85546875" style="2" bestFit="1" customWidth="1"/>
    <col min="6" max="6" width="42.85546875" style="2" bestFit="1" customWidth="1"/>
    <col min="7" max="7" width="5.7109375" style="2" bestFit="1" customWidth="1"/>
    <col min="8" max="8" width="25.5703125" style="2" bestFit="1" customWidth="1"/>
    <col min="9" max="16384" width="9.140625" style="2"/>
  </cols>
  <sheetData>
    <row r="1" spans="1:9" s="1" customFormat="1" ht="57" customHeight="1" x14ac:dyDescent="0.2"/>
    <row r="2" spans="1:9" ht="14.1" customHeight="1" x14ac:dyDescent="0.2"/>
    <row r="3" spans="1:9" ht="14.1" customHeight="1" x14ac:dyDescent="0.2"/>
    <row r="4" spans="1:9" ht="15" x14ac:dyDescent="0.2">
      <c r="A4" s="10" t="s">
        <v>0</v>
      </c>
      <c r="B4" s="10"/>
      <c r="C4" s="10"/>
      <c r="D4" s="10"/>
      <c r="E4" s="10"/>
      <c r="F4" s="10"/>
      <c r="G4" s="10"/>
      <c r="H4" s="10"/>
    </row>
    <row r="5" spans="1:9" x14ac:dyDescent="0.2">
      <c r="A5" s="3" t="str">
        <f>[1]Class!$A$2</f>
        <v>Ass</v>
      </c>
      <c r="B5" s="3" t="str">
        <f>[1]Class!$B$2</f>
        <v>Pos</v>
      </c>
      <c r="C5" s="3" t="str">
        <f>[1]Class!$D$2</f>
        <v>Dor</v>
      </c>
      <c r="D5" s="3" t="str">
        <f>[1]Class!$E$2</f>
        <v>Nome</v>
      </c>
      <c r="E5" s="3" t="str">
        <f>[1]Class!$F$2</f>
        <v>Cat</v>
      </c>
      <c r="F5" s="3" t="str">
        <f>[1]Class!$G$2</f>
        <v>Società</v>
      </c>
      <c r="G5" s="3" t="str">
        <f>[1]Class!$H$2</f>
        <v>Ente</v>
      </c>
      <c r="H5" s="3" t="str">
        <f>[1]Class!$M$2</f>
        <v>Comitato</v>
      </c>
      <c r="I5" s="3"/>
    </row>
    <row r="6" spans="1:9" x14ac:dyDescent="0.2">
      <c r="A6" s="11" t="s">
        <v>1</v>
      </c>
      <c r="B6" s="11"/>
      <c r="C6" s="11"/>
      <c r="D6" s="11"/>
      <c r="E6" s="11"/>
      <c r="F6" s="11"/>
      <c r="G6" s="11"/>
      <c r="H6" s="11"/>
    </row>
    <row r="7" spans="1:9" x14ac:dyDescent="0.2">
      <c r="A7" s="4">
        <f>([1]Class!$A$3)</f>
        <v>3</v>
      </c>
      <c r="B7" s="4">
        <f>([1]Class!$B$3)</f>
        <v>1</v>
      </c>
      <c r="C7" s="4">
        <f>([1]Class!$D$3)</f>
        <v>301</v>
      </c>
      <c r="D7" s="5" t="str">
        <f>([1]Class!$E$3)</f>
        <v>BACCI FRANCESCO</v>
      </c>
      <c r="E7" s="4" t="str">
        <f>([1]Class!$F$3)</f>
        <v>ES</v>
      </c>
      <c r="F7" s="6" t="str">
        <f>([1]Class!$G$3)</f>
        <v>A.S.D. TEAM MARATHON BIKE (ACSI)</v>
      </c>
      <c r="G7" s="7" t="str">
        <f>([1]Class!$H$3)</f>
        <v>ACSI</v>
      </c>
      <c r="H7" s="8">
        <f>([1]Class!$M$3)</f>
        <v>0</v>
      </c>
    </row>
    <row r="8" spans="1:9" x14ac:dyDescent="0.2">
      <c r="A8" s="4">
        <f>([1]Class!$A$4)</f>
        <v>16</v>
      </c>
      <c r="B8" s="4">
        <f>([1]Class!$B$4)</f>
        <v>2</v>
      </c>
      <c r="C8" s="4">
        <f>([1]Class!$D$4)</f>
        <v>302</v>
      </c>
      <c r="D8" s="5" t="str">
        <f>([1]Class!$E$4)</f>
        <v>BELARDINELLI LORENZO</v>
      </c>
      <c r="E8" s="4" t="str">
        <f>([1]Class!$F$4)</f>
        <v>ES</v>
      </c>
      <c r="F8" s="6" t="str">
        <f>([1]Class!$G$4)</f>
        <v>A.S.D. IMPERO</v>
      </c>
      <c r="G8" s="7" t="str">
        <f>([1]Class!$H$4)</f>
        <v>UISP</v>
      </c>
      <c r="H8" s="8" t="str">
        <f>([1]Class!$M$4)</f>
        <v>UISP  GROSSETO</v>
      </c>
    </row>
    <row r="9" spans="1:9" x14ac:dyDescent="0.2">
      <c r="A9" s="4">
        <f>([1]Class!$A$5)</f>
        <v>18</v>
      </c>
      <c r="B9" s="4">
        <f>([1]Class!$B$5)</f>
        <v>3</v>
      </c>
      <c r="C9" s="4">
        <f>([1]Class!$D$5)</f>
        <v>303</v>
      </c>
      <c r="D9" s="5" t="str">
        <f>([1]Class!$E$5)</f>
        <v>CATANI LIGATO STEFANO</v>
      </c>
      <c r="E9" s="4" t="str">
        <f>([1]Class!$F$5)</f>
        <v>ES</v>
      </c>
      <c r="F9" s="6" t="str">
        <f>([1]Class!$G$5)</f>
        <v>B'TWIN RACING TEAM DECATHLON ITALIA</v>
      </c>
      <c r="G9" s="7" t="str">
        <f>([1]Class!$H$5)</f>
        <v>FCI</v>
      </c>
      <c r="H9" s="8">
        <f>([1]Class!$M$5)</f>
        <v>0</v>
      </c>
    </row>
    <row r="10" spans="1:9" x14ac:dyDescent="0.2">
      <c r="A10" s="4">
        <f>([1]Class!$A$6)</f>
        <v>19</v>
      </c>
      <c r="B10" s="4">
        <f>([1]Class!$B$6)</f>
        <v>4</v>
      </c>
      <c r="C10" s="4">
        <f>([1]Class!$D$6)</f>
        <v>304</v>
      </c>
      <c r="D10" s="5" t="str">
        <f>([1]Class!$E$6)</f>
        <v>CHITI GIULIO</v>
      </c>
      <c r="E10" s="4" t="str">
        <f>([1]Class!$F$6)</f>
        <v>ES</v>
      </c>
      <c r="F10" s="6" t="str">
        <f>([1]Class!$G$6)</f>
        <v>SBR3 EDILMARK</v>
      </c>
      <c r="G10" s="7" t="str">
        <f>([1]Class!$H$6)</f>
        <v>FCI</v>
      </c>
      <c r="H10" s="8">
        <f>([1]Class!$M$6)</f>
        <v>0</v>
      </c>
    </row>
    <row r="12" spans="1:9" x14ac:dyDescent="0.2">
      <c r="A12" s="11" t="s">
        <v>2</v>
      </c>
      <c r="B12" s="11"/>
      <c r="C12" s="11"/>
      <c r="D12" s="11"/>
      <c r="E12" s="11"/>
      <c r="F12" s="11"/>
      <c r="G12" s="11"/>
      <c r="H12" s="11"/>
    </row>
    <row r="13" spans="1:9" x14ac:dyDescent="0.2">
      <c r="A13" s="4">
        <f>([1]Class!$A$7)</f>
        <v>5</v>
      </c>
      <c r="B13" s="4">
        <f>([1]Class!$B$7)</f>
        <v>1</v>
      </c>
      <c r="C13" s="4">
        <f>([1]Class!$D$7)</f>
        <v>254</v>
      </c>
      <c r="D13" s="5" t="str">
        <f>([1]Class!$E$7)</f>
        <v>VOLPE ANDREA</v>
      </c>
      <c r="E13" s="4" t="str">
        <f>([1]Class!$F$7)</f>
        <v>M1</v>
      </c>
      <c r="F13" s="6" t="str">
        <f>([1]Class!$G$7)</f>
        <v>ASD MC CICLYNG TIME DILETTANTISTICA</v>
      </c>
      <c r="G13" s="7" t="str">
        <f>([1]Class!$H$7)</f>
        <v>AICS</v>
      </c>
      <c r="H13" s="8">
        <f>([1]Class!$M$7)</f>
        <v>0</v>
      </c>
    </row>
    <row r="14" spans="1:9" x14ac:dyDescent="0.2">
      <c r="A14" s="4">
        <f>([1]Class!$A$8)</f>
        <v>6</v>
      </c>
      <c r="B14" s="4">
        <f>([1]Class!$B$8)</f>
        <v>2</v>
      </c>
      <c r="C14" s="4">
        <f>([1]Class!$D$8)</f>
        <v>253</v>
      </c>
      <c r="D14" s="5" t="str">
        <f>([1]Class!$E$8)</f>
        <v>ROSI LEONARDO</v>
      </c>
      <c r="E14" s="4" t="str">
        <f>([1]Class!$F$8)</f>
        <v>M1</v>
      </c>
      <c r="F14" s="6" t="str">
        <f>([1]Class!$G$8)</f>
        <v>ASD MC CICLYNG TIME DILETTANTISTICA</v>
      </c>
      <c r="G14" s="7" t="str">
        <f>([1]Class!$H$8)</f>
        <v>AICS</v>
      </c>
      <c r="H14" s="8">
        <f>([1]Class!$M$8)</f>
        <v>0</v>
      </c>
    </row>
    <row r="15" spans="1:9" x14ac:dyDescent="0.2">
      <c r="A15" s="4">
        <f>([1]Class!$A$9)</f>
        <v>34</v>
      </c>
      <c r="B15" s="4">
        <f>([1]Class!$B$9)</f>
        <v>3</v>
      </c>
      <c r="C15" s="4">
        <f>([1]Class!$D$9)</f>
        <v>251</v>
      </c>
      <c r="D15" s="5" t="str">
        <f>([1]Class!$E$9)</f>
        <v>GUIDOTTI ALESSANDRO</v>
      </c>
      <c r="E15" s="4" t="str">
        <f>([1]Class!$F$9)</f>
        <v>M1</v>
      </c>
      <c r="F15" s="6" t="str">
        <f>([1]Class!$G$9)</f>
        <v>A.S.D. TEAM MARATHON BIKE (ACSI)</v>
      </c>
      <c r="G15" s="7" t="str">
        <f>([1]Class!$H$9)</f>
        <v>ACSI</v>
      </c>
      <c r="H15" s="8">
        <f>([1]Class!$M$9)</f>
        <v>0</v>
      </c>
    </row>
    <row r="16" spans="1:9" x14ac:dyDescent="0.2">
      <c r="A16" s="4">
        <f>([1]Class!$A$10)</f>
        <v>38</v>
      </c>
      <c r="B16" s="4">
        <f>([1]Class!$B$10)</f>
        <v>4</v>
      </c>
      <c r="C16" s="4">
        <f>([1]Class!$D$10)</f>
        <v>252</v>
      </c>
      <c r="D16" s="5" t="str">
        <f>([1]Class!$E$10)</f>
        <v>INDRIZZI GIACOMO</v>
      </c>
      <c r="E16" s="4" t="str">
        <f>([1]Class!$F$10)</f>
        <v>M1</v>
      </c>
      <c r="F16" s="6" t="str">
        <f>([1]Class!$G$10)</f>
        <v>GREEN SPORT</v>
      </c>
      <c r="G16" s="7" t="str">
        <f>([1]Class!$H$10)</f>
        <v>ACSI</v>
      </c>
      <c r="H16" s="8">
        <f>([1]Class!$M$10)</f>
        <v>0</v>
      </c>
    </row>
    <row r="17" spans="1:8" x14ac:dyDescent="0.2">
      <c r="A17" s="4">
        <f>([1]Class!$A$11)</f>
        <v>60</v>
      </c>
      <c r="B17" s="4">
        <f>([1]Class!$B$11)</f>
        <v>5</v>
      </c>
      <c r="C17" s="4">
        <f>([1]Class!$D$11)</f>
        <v>256</v>
      </c>
      <c r="D17" s="5" t="str">
        <f>([1]Class!$E$11)</f>
        <v>MARGHERITI LUCIO</v>
      </c>
      <c r="E17" s="4" t="str">
        <f>([1]Class!$F$11)</f>
        <v>M1</v>
      </c>
      <c r="F17" s="6" t="str">
        <f>([1]Class!$G$11)</f>
        <v>ASD MONTALLESE</v>
      </c>
      <c r="G17" s="7" t="str">
        <f>([1]Class!$H$11)</f>
        <v>UISP</v>
      </c>
      <c r="H17" s="8" t="str">
        <f>([1]Class!$M$11)</f>
        <v>UISP  SIENA</v>
      </c>
    </row>
    <row r="18" spans="1:8" x14ac:dyDescent="0.2">
      <c r="A18" s="4">
        <f>([1]Class!$A$12)</f>
        <v>61</v>
      </c>
      <c r="B18" s="4">
        <f>([1]Class!$B$12)</f>
        <v>6</v>
      </c>
      <c r="C18" s="4">
        <f>([1]Class!$D$12)</f>
        <v>255</v>
      </c>
      <c r="D18" s="5" t="str">
        <f>([1]Class!$E$12)</f>
        <v>MINELLI ALESSIO</v>
      </c>
      <c r="E18" s="4" t="str">
        <f>([1]Class!$F$12)</f>
        <v>M1</v>
      </c>
      <c r="F18" s="6" t="str">
        <f>([1]Class!$G$12)</f>
        <v>A.S.D. TEAM MARATHON BIKE (ACSI)</v>
      </c>
      <c r="G18" s="7" t="str">
        <f>([1]Class!$H$12)</f>
        <v>ACSI</v>
      </c>
      <c r="H18" s="8">
        <f>([1]Class!$M$12)</f>
        <v>0</v>
      </c>
    </row>
    <row r="20" spans="1:8" x14ac:dyDescent="0.2">
      <c r="A20" s="11" t="s">
        <v>3</v>
      </c>
      <c r="B20" s="11"/>
      <c r="C20" s="11"/>
      <c r="D20" s="11"/>
      <c r="E20" s="11"/>
      <c r="F20" s="11"/>
      <c r="G20" s="11"/>
      <c r="H20" s="11"/>
    </row>
    <row r="21" spans="1:8" x14ac:dyDescent="0.2">
      <c r="A21" s="4">
        <f>([1]Class!$A$13)</f>
        <v>9</v>
      </c>
      <c r="B21" s="4">
        <f>([1]Class!$B$13)</f>
        <v>1</v>
      </c>
      <c r="C21" s="4">
        <f>([1]Class!$D$13)</f>
        <v>157</v>
      </c>
      <c r="D21" s="5" t="str">
        <f>([1]Class!$E$13)</f>
        <v>LANCI DANIELE</v>
      </c>
      <c r="E21" s="4" t="str">
        <f>([1]Class!$F$13)</f>
        <v>M2</v>
      </c>
      <c r="F21" s="6" t="str">
        <f>([1]Class!$G$13)</f>
        <v>ASD REDINGO' CYCLING TEAM</v>
      </c>
      <c r="G21" s="7" t="str">
        <f>([1]Class!$H$13)</f>
        <v>FCI</v>
      </c>
      <c r="H21" s="8">
        <f>([1]Class!$M$13)</f>
        <v>0</v>
      </c>
    </row>
    <row r="22" spans="1:8" x14ac:dyDescent="0.2">
      <c r="A22" s="4">
        <f>([1]Class!$A$14)</f>
        <v>11</v>
      </c>
      <c r="B22" s="4">
        <f>([1]Class!$B$14)</f>
        <v>2</v>
      </c>
      <c r="C22" s="4">
        <f>([1]Class!$D$14)</f>
        <v>158</v>
      </c>
      <c r="D22" s="5" t="str">
        <f>([1]Class!$E$14)</f>
        <v>SALVI ANDREA</v>
      </c>
      <c r="E22" s="4" t="str">
        <f>([1]Class!$F$14)</f>
        <v>M2</v>
      </c>
      <c r="F22" s="6" t="str">
        <f>([1]Class!$G$14)</f>
        <v>A.S.D. TEAM MARATHON BIKE (ACSI)</v>
      </c>
      <c r="G22" s="7" t="str">
        <f>([1]Class!$H$14)</f>
        <v>FCI</v>
      </c>
      <c r="H22" s="8">
        <f>([1]Class!$M$14)</f>
        <v>0</v>
      </c>
    </row>
    <row r="23" spans="1:8" x14ac:dyDescent="0.2">
      <c r="A23" s="4">
        <f>([1]Class!$A$15)</f>
        <v>12</v>
      </c>
      <c r="B23" s="4">
        <f>([1]Class!$B$15)</f>
        <v>3</v>
      </c>
      <c r="C23" s="4">
        <f>([1]Class!$D$15)</f>
        <v>151</v>
      </c>
      <c r="D23" s="5" t="str">
        <f>([1]Class!$E$15)</f>
        <v>BARBERINI DARIO</v>
      </c>
      <c r="E23" s="4" t="str">
        <f>([1]Class!$F$15)</f>
        <v>M2</v>
      </c>
      <c r="F23" s="6" t="str">
        <f>([1]Class!$G$15)</f>
        <v>MOUNTAIN BIKE TEAM SANTA FIORA ASD</v>
      </c>
      <c r="G23" s="7" t="str">
        <f>([1]Class!$H$15)</f>
        <v>UISP</v>
      </c>
      <c r="H23" s="8" t="str">
        <f>([1]Class!$M$15)</f>
        <v>UISP  GROSSETO</v>
      </c>
    </row>
    <row r="24" spans="1:8" x14ac:dyDescent="0.2">
      <c r="A24" s="4">
        <f>([1]Class!$A$16)</f>
        <v>27</v>
      </c>
      <c r="B24" s="4">
        <f>([1]Class!$B$16)</f>
        <v>4</v>
      </c>
      <c r="C24" s="4">
        <f>([1]Class!$D$16)</f>
        <v>154</v>
      </c>
      <c r="D24" s="5" t="str">
        <f>([1]Class!$E$16)</f>
        <v>FORTI CRISTIAN</v>
      </c>
      <c r="E24" s="4" t="str">
        <f>([1]Class!$F$16)</f>
        <v>M2</v>
      </c>
      <c r="F24" s="6" t="str">
        <f>([1]Class!$G$16)</f>
        <v>ASD GRUPPO CICLISTICO TONDI SPORT (FCI)</v>
      </c>
      <c r="G24" s="7" t="str">
        <f>([1]Class!$H$16)</f>
        <v>UISP</v>
      </c>
      <c r="H24" s="8" t="str">
        <f>([1]Class!$M$16)</f>
        <v>UISP  SIENA</v>
      </c>
    </row>
    <row r="25" spans="1:8" x14ac:dyDescent="0.2">
      <c r="A25" s="4">
        <f>([1]Class!$A$17)</f>
        <v>29</v>
      </c>
      <c r="B25" s="4">
        <f>([1]Class!$B$17)</f>
        <v>5</v>
      </c>
      <c r="C25" s="4">
        <f>([1]Class!$D$17)</f>
        <v>153</v>
      </c>
      <c r="D25" s="5" t="str">
        <f>([1]Class!$E$17)</f>
        <v>CASTELLO DANIELE</v>
      </c>
      <c r="E25" s="4" t="str">
        <f>([1]Class!$F$17)</f>
        <v>M2</v>
      </c>
      <c r="F25" s="6" t="str">
        <f>([1]Class!$G$17)</f>
        <v>NORD EST 3,0</v>
      </c>
      <c r="G25" s="7" t="str">
        <f>([1]Class!$H$17)</f>
        <v>ACSI</v>
      </c>
      <c r="H25" s="8">
        <f>([1]Class!$M$17)</f>
        <v>0</v>
      </c>
    </row>
    <row r="26" spans="1:8" x14ac:dyDescent="0.2">
      <c r="A26" s="4">
        <f>([1]Class!$A$18)</f>
        <v>31</v>
      </c>
      <c r="B26" s="4">
        <f>([1]Class!$B$18)</f>
        <v>6</v>
      </c>
      <c r="C26" s="4">
        <f>([1]Class!$D$18)</f>
        <v>156</v>
      </c>
      <c r="D26" s="5" t="str">
        <f>([1]Class!$E$18)</f>
        <v>BAMBI DAVIDE</v>
      </c>
      <c r="E26" s="4" t="str">
        <f>([1]Class!$F$18)</f>
        <v>M2</v>
      </c>
      <c r="F26" s="6" t="str">
        <f>([1]Class!$G$18)</f>
        <v>ASD ONTRAINO GS</v>
      </c>
      <c r="G26" s="7" t="str">
        <f>([1]Class!$H$18)</f>
        <v>UISP</v>
      </c>
      <c r="H26" s="8" t="str">
        <f>([1]Class!$M$18)</f>
        <v>UISP  ZONA DEL CUOIO</v>
      </c>
    </row>
    <row r="27" spans="1:8" x14ac:dyDescent="0.2">
      <c r="A27" s="4">
        <f>([1]Class!$A$19)</f>
        <v>39</v>
      </c>
      <c r="B27" s="4">
        <f>([1]Class!$B$19)</f>
        <v>7</v>
      </c>
      <c r="C27" s="4">
        <f>([1]Class!$D$19)</f>
        <v>155</v>
      </c>
      <c r="D27" s="5" t="str">
        <f>([1]Class!$E$19)</f>
        <v>BIZZARRI ALDO</v>
      </c>
      <c r="E27" s="4" t="str">
        <f>([1]Class!$F$19)</f>
        <v>M2</v>
      </c>
      <c r="F27" s="6" t="str">
        <f>([1]Class!$G$19)</f>
        <v>A.S.D. HIMOD BIKE 4ELEMENTS</v>
      </c>
      <c r="G27" s="7" t="str">
        <f>([1]Class!$H$19)</f>
        <v>ACSI</v>
      </c>
      <c r="H27" s="8">
        <f>([1]Class!$M$19)</f>
        <v>0</v>
      </c>
    </row>
    <row r="28" spans="1:8" x14ac:dyDescent="0.2">
      <c r="A28" s="4">
        <f>([1]Class!$A$20)</f>
        <v>59</v>
      </c>
      <c r="B28" s="4">
        <f>([1]Class!$B$20)</f>
        <v>8</v>
      </c>
      <c r="C28" s="4">
        <f>([1]Class!$D$20)</f>
        <v>152</v>
      </c>
      <c r="D28" s="5" t="str">
        <f>([1]Class!$E$20)</f>
        <v>BASSI MANUEL</v>
      </c>
      <c r="E28" s="4" t="str">
        <f>([1]Class!$F$20)</f>
        <v>M2</v>
      </c>
      <c r="F28" s="6" t="str">
        <f>([1]Class!$G$20)</f>
        <v>UISP COMITATO TERRITORIALE GROSSETO</v>
      </c>
      <c r="G28" s="7" t="str">
        <f>([1]Class!$H$20)</f>
        <v>UISP</v>
      </c>
      <c r="H28" s="8">
        <f>([1]Class!$M$20)</f>
        <v>0</v>
      </c>
    </row>
    <row r="30" spans="1:8" x14ac:dyDescent="0.2">
      <c r="A30" s="11" t="s">
        <v>4</v>
      </c>
      <c r="B30" s="11"/>
      <c r="C30" s="11"/>
      <c r="D30" s="11"/>
      <c r="E30" s="11"/>
      <c r="F30" s="11"/>
      <c r="G30" s="11"/>
      <c r="H30" s="11"/>
    </row>
    <row r="31" spans="1:8" x14ac:dyDescent="0.2">
      <c r="A31" s="4">
        <f>([1]Class!$A$21)</f>
        <v>1</v>
      </c>
      <c r="B31" s="4">
        <f>([1]Class!$B$21)</f>
        <v>1</v>
      </c>
      <c r="C31" s="4">
        <f>([1]Class!$D$21)</f>
        <v>69</v>
      </c>
      <c r="D31" s="5" t="str">
        <f>([1]Class!$E$21)</f>
        <v>BALDUCCI MIRCO</v>
      </c>
      <c r="E31" s="4" t="str">
        <f>([1]Class!$F$21)</f>
        <v>M3</v>
      </c>
      <c r="F31" s="6" t="str">
        <f>([1]Class!$G$21)</f>
        <v>ASD GRUPPO CICLISTICO TONDI SPORT (FCI)</v>
      </c>
      <c r="G31" s="7" t="str">
        <f>([1]Class!$H$21)</f>
        <v>FCI</v>
      </c>
      <c r="H31" s="8">
        <f>([1]Class!$M$21)</f>
        <v>0</v>
      </c>
    </row>
    <row r="32" spans="1:8" x14ac:dyDescent="0.2">
      <c r="A32" s="4">
        <f>([1]Class!$A$22)</f>
        <v>2</v>
      </c>
      <c r="B32" s="4">
        <f>([1]Class!$B$22)</f>
        <v>2</v>
      </c>
      <c r="C32" s="4">
        <f>([1]Class!$D$22)</f>
        <v>55</v>
      </c>
      <c r="D32" s="5" t="str">
        <f>([1]Class!$E$22)</f>
        <v>ROGGIOLANI NICOLA</v>
      </c>
      <c r="E32" s="4" t="str">
        <f>([1]Class!$F$22)</f>
        <v>M3</v>
      </c>
      <c r="F32" s="6" t="str">
        <f>([1]Class!$G$22)</f>
        <v>ASD B-TEAM DILETTANTISTIC</v>
      </c>
      <c r="G32" s="7" t="str">
        <f>([1]Class!$H$22)</f>
        <v>FCI</v>
      </c>
      <c r="H32" s="8">
        <f>([1]Class!$M$22)</f>
        <v>0</v>
      </c>
    </row>
    <row r="33" spans="1:8" x14ac:dyDescent="0.2">
      <c r="A33" s="4">
        <f>([1]Class!$A$23)</f>
        <v>8</v>
      </c>
      <c r="B33" s="4">
        <f>([1]Class!$B$23)</f>
        <v>3</v>
      </c>
      <c r="C33" s="4">
        <f>([1]Class!$D$23)</f>
        <v>56</v>
      </c>
      <c r="D33" s="5" t="str">
        <f>([1]Class!$E$23)</f>
        <v>SECCIANI LUCIO</v>
      </c>
      <c r="E33" s="4" t="str">
        <f>([1]Class!$F$23)</f>
        <v>M3</v>
      </c>
      <c r="F33" s="6" t="str">
        <f>([1]Class!$G$23)</f>
        <v>CYCLING TEAM ASDG A. S. DILETTANTISTICA</v>
      </c>
      <c r="G33" s="7" t="str">
        <f>([1]Class!$H$23)</f>
        <v>UISP</v>
      </c>
      <c r="H33" s="8" t="str">
        <f>([1]Class!$M$23)</f>
        <v>UISP  SIENA</v>
      </c>
    </row>
    <row r="34" spans="1:8" x14ac:dyDescent="0.2">
      <c r="A34" s="4">
        <f>([1]Class!$A$24)</f>
        <v>10</v>
      </c>
      <c r="B34" s="4">
        <f>([1]Class!$B$24)</f>
        <v>4</v>
      </c>
      <c r="C34" s="4">
        <f>([1]Class!$D$24)</f>
        <v>62</v>
      </c>
      <c r="D34" s="5" t="str">
        <f>([1]Class!$E$24)</f>
        <v>NOCCIOLINI ADRIANO</v>
      </c>
      <c r="E34" s="4" t="str">
        <f>([1]Class!$F$24)</f>
        <v>M3</v>
      </c>
      <c r="F34" s="6" t="str">
        <f>([1]Class!$G$24)</f>
        <v>A.S.D. TEAM MARATHON BIKE (ACSI)</v>
      </c>
      <c r="G34" s="7" t="str">
        <f>([1]Class!$H$24)</f>
        <v>ACSI</v>
      </c>
      <c r="H34" s="8">
        <f>([1]Class!$M$24)</f>
        <v>0</v>
      </c>
    </row>
    <row r="35" spans="1:8" x14ac:dyDescent="0.2">
      <c r="A35" s="4">
        <f>([1]Class!$A$25)</f>
        <v>14</v>
      </c>
      <c r="B35" s="4">
        <f>([1]Class!$B$25)</f>
        <v>5</v>
      </c>
      <c r="C35" s="4">
        <f>([1]Class!$D$25)</f>
        <v>59</v>
      </c>
      <c r="D35" s="5" t="str">
        <f>([1]Class!$E$25)</f>
        <v>CHIAVERINI MICHELE</v>
      </c>
      <c r="E35" s="4" t="str">
        <f>([1]Class!$F$25)</f>
        <v>M3</v>
      </c>
      <c r="F35" s="6" t="str">
        <f>([1]Class!$G$25)</f>
        <v>A.S.D. SCOGLIO CYCLING TEAM</v>
      </c>
      <c r="G35" s="7" t="str">
        <f>([1]Class!$H$25)</f>
        <v>ACSI</v>
      </c>
      <c r="H35" s="8">
        <f>([1]Class!$M$25)</f>
        <v>0</v>
      </c>
    </row>
    <row r="36" spans="1:8" x14ac:dyDescent="0.2">
      <c r="A36" s="4">
        <f>([1]Class!$A$26)</f>
        <v>17</v>
      </c>
      <c r="B36" s="4">
        <f>([1]Class!$B$26)</f>
        <v>6</v>
      </c>
      <c r="C36" s="4">
        <f>([1]Class!$D$26)</f>
        <v>52</v>
      </c>
      <c r="D36" s="5" t="str">
        <f>([1]Class!$E$26)</f>
        <v>AMOREVOLI ANDREA</v>
      </c>
      <c r="E36" s="4" t="str">
        <f>([1]Class!$F$26)</f>
        <v>M3</v>
      </c>
      <c r="F36" s="6" t="str">
        <f>([1]Class!$G$26)</f>
        <v>TEAM MAREMMANO ALBINIA</v>
      </c>
      <c r="G36" s="7" t="str">
        <f>([1]Class!$H$26)</f>
        <v>ACSI</v>
      </c>
      <c r="H36" s="8">
        <f>([1]Class!$M$26)</f>
        <v>0</v>
      </c>
    </row>
    <row r="37" spans="1:8" x14ac:dyDescent="0.2">
      <c r="A37" s="4">
        <f>([1]Class!$A$27)</f>
        <v>35</v>
      </c>
      <c r="B37" s="4">
        <f>([1]Class!$B$27)</f>
        <v>7</v>
      </c>
      <c r="C37" s="4">
        <f>([1]Class!$D$27)</f>
        <v>54</v>
      </c>
      <c r="D37" s="5" t="str">
        <f>([1]Class!$E$27)</f>
        <v>MUGNAINI SERGIO</v>
      </c>
      <c r="E37" s="4" t="str">
        <f>([1]Class!$F$27)</f>
        <v>M3</v>
      </c>
      <c r="F37" s="6" t="str">
        <f>([1]Class!$G$27)</f>
        <v>GRUPPO SPORTIVO POLIZIA DI STATO</v>
      </c>
      <c r="G37" s="7" t="str">
        <f>([1]Class!$H$27)</f>
        <v>ACSI</v>
      </c>
      <c r="H37" s="8">
        <f>([1]Class!$M$27)</f>
        <v>0</v>
      </c>
    </row>
    <row r="38" spans="1:8" x14ac:dyDescent="0.2">
      <c r="A38" s="4">
        <f>([1]Class!$A$28)</f>
        <v>36</v>
      </c>
      <c r="B38" s="4">
        <f>([1]Class!$B$28)</f>
        <v>8</v>
      </c>
      <c r="C38" s="4">
        <f>([1]Class!$D$28)</f>
        <v>53</v>
      </c>
      <c r="D38" s="5" t="str">
        <f>([1]Class!$E$28)</f>
        <v>MAZZUOLI MARCO</v>
      </c>
      <c r="E38" s="4" t="str">
        <f>([1]Class!$F$28)</f>
        <v>M3</v>
      </c>
      <c r="F38" s="6" t="str">
        <f>([1]Class!$G$28)</f>
        <v>A.S.D. TEAM MARATHON BIKE (ACSI)</v>
      </c>
      <c r="G38" s="7" t="str">
        <f>([1]Class!$H$28)</f>
        <v>ACSI</v>
      </c>
      <c r="H38" s="8">
        <f>([1]Class!$M$28)</f>
        <v>0</v>
      </c>
    </row>
    <row r="39" spans="1:8" s="9" customFormat="1" x14ac:dyDescent="0.2">
      <c r="A39" s="4">
        <f>([1]Class!$A$29)</f>
        <v>40</v>
      </c>
      <c r="B39" s="4">
        <f>([1]Class!$B$29)</f>
        <v>9</v>
      </c>
      <c r="C39" s="4">
        <f>([1]Class!$D$29)</f>
        <v>63</v>
      </c>
      <c r="D39" s="5" t="str">
        <f>([1]Class!$E$29)</f>
        <v>DI LORENZO GIOVANNI</v>
      </c>
      <c r="E39" s="4" t="str">
        <f>([1]Class!$F$29)</f>
        <v>M3</v>
      </c>
      <c r="F39" s="6" t="str">
        <f>([1]Class!$G$29)</f>
        <v>A.S.D. TEAM MARATHON BIKE (ACSI)</v>
      </c>
      <c r="G39" s="7" t="str">
        <f>([1]Class!$H$29)</f>
        <v>ACSI</v>
      </c>
      <c r="H39" s="8">
        <f>([1]Class!$M$29)</f>
        <v>0</v>
      </c>
    </row>
    <row r="40" spans="1:8" x14ac:dyDescent="0.2">
      <c r="A40" s="4">
        <f>([1]Class!$A$30)</f>
        <v>43</v>
      </c>
      <c r="B40" s="4">
        <f>([1]Class!$B$30)</f>
        <v>10</v>
      </c>
      <c r="C40" s="4">
        <f>([1]Class!$D$30)</f>
        <v>58</v>
      </c>
      <c r="D40" s="5" t="str">
        <f>([1]Class!$E$30)</f>
        <v>SCALORA FRANCESCO</v>
      </c>
      <c r="E40" s="4" t="str">
        <f>([1]Class!$F$30)</f>
        <v>M3</v>
      </c>
      <c r="F40" s="6" t="str">
        <f>([1]Class!$G$30)</f>
        <v>A.S.D. TEAM MARATHON BIKE (ACSI)</v>
      </c>
      <c r="G40" s="7" t="str">
        <f>([1]Class!$H$30)</f>
        <v>ACSI</v>
      </c>
      <c r="H40" s="8">
        <f>([1]Class!$M$30)</f>
        <v>0</v>
      </c>
    </row>
    <row r="41" spans="1:8" x14ac:dyDescent="0.2">
      <c r="A41" s="4">
        <f>([1]Class!$A$31)</f>
        <v>49</v>
      </c>
      <c r="B41" s="4">
        <f>([1]Class!$B$31)</f>
        <v>11</v>
      </c>
      <c r="C41" s="4">
        <f>([1]Class!$D$31)</f>
        <v>68</v>
      </c>
      <c r="D41" s="5" t="str">
        <f>([1]Class!$E$31)</f>
        <v>MALOTTI VALERIO</v>
      </c>
      <c r="E41" s="4" t="str">
        <f>([1]Class!$F$31)</f>
        <v>M3</v>
      </c>
      <c r="F41" s="6" t="str">
        <f>([1]Class!$G$31)</f>
        <v>A.S.D. TEAM MARATHON BIKE (ACSI)</v>
      </c>
      <c r="G41" s="7" t="str">
        <f>([1]Class!$H$31)</f>
        <v>ACSI</v>
      </c>
      <c r="H41" s="8">
        <f>([1]Class!$M$31)</f>
        <v>0</v>
      </c>
    </row>
    <row r="42" spans="1:8" x14ac:dyDescent="0.2">
      <c r="A42" s="4">
        <f>([1]Class!$A$32)</f>
        <v>51</v>
      </c>
      <c r="B42" s="4">
        <f>([1]Class!$B$32)</f>
        <v>12</v>
      </c>
      <c r="C42" s="4">
        <f>([1]Class!$D$32)</f>
        <v>65</v>
      </c>
      <c r="D42" s="5" t="str">
        <f>([1]Class!$E$32)</f>
        <v>IADAROLA GIACOMO</v>
      </c>
      <c r="E42" s="4" t="str">
        <f>([1]Class!$F$32)</f>
        <v>M3</v>
      </c>
      <c r="F42" s="6" t="str">
        <f>([1]Class!$G$32)</f>
        <v>ASD MONTALLESE</v>
      </c>
      <c r="G42" s="7" t="str">
        <f>([1]Class!$H$32)</f>
        <v>UISP</v>
      </c>
      <c r="H42" s="8" t="str">
        <f>([1]Class!$M$32)</f>
        <v>UISP  SIENA</v>
      </c>
    </row>
    <row r="43" spans="1:8" x14ac:dyDescent="0.2">
      <c r="A43" s="4">
        <f>([1]Class!$A$33)</f>
        <v>52</v>
      </c>
      <c r="B43" s="4">
        <f>([1]Class!$B$33)</f>
        <v>13</v>
      </c>
      <c r="C43" s="4">
        <f>([1]Class!$D$33)</f>
        <v>57</v>
      </c>
      <c r="D43" s="5" t="str">
        <f>([1]Class!$E$33)</f>
        <v>TRAVERSARI EMANUELE</v>
      </c>
      <c r="E43" s="4" t="str">
        <f>([1]Class!$F$33)</f>
        <v>M3</v>
      </c>
      <c r="F43" s="6" t="str">
        <f>([1]Class!$G$33)</f>
        <v>MYDOPING CYCLING PROJET</v>
      </c>
      <c r="G43" s="7" t="str">
        <f>([1]Class!$H$33)</f>
        <v>CSI</v>
      </c>
      <c r="H43" s="8">
        <f>([1]Class!$M$33)</f>
        <v>0</v>
      </c>
    </row>
    <row r="44" spans="1:8" x14ac:dyDescent="0.2">
      <c r="A44" s="4">
        <f>([1]Class!$A$34)</f>
        <v>56</v>
      </c>
      <c r="B44" s="4">
        <f>([1]Class!$B$34)</f>
        <v>14</v>
      </c>
      <c r="C44" s="4">
        <f>([1]Class!$D$34)</f>
        <v>67</v>
      </c>
      <c r="D44" s="5" t="str">
        <f>([1]Class!$E$34)</f>
        <v>SALUTARI FABRIZIO</v>
      </c>
      <c r="E44" s="4" t="str">
        <f>([1]Class!$F$34)</f>
        <v>M3</v>
      </c>
      <c r="F44" s="6" t="str">
        <f>([1]Class!$G$34)</f>
        <v>A.S.D. IMPERO</v>
      </c>
      <c r="G44" s="7" t="str">
        <f>([1]Class!$H$34)</f>
        <v>UISP</v>
      </c>
      <c r="H44" s="8" t="str">
        <f>([1]Class!$M$34)</f>
        <v>UISP  GROSSETO</v>
      </c>
    </row>
    <row r="45" spans="1:8" x14ac:dyDescent="0.2">
      <c r="A45" s="4">
        <f>([1]Class!$A$35)</f>
        <v>63</v>
      </c>
      <c r="B45" s="4">
        <f>([1]Class!$B$35)</f>
        <v>15</v>
      </c>
      <c r="C45" s="4">
        <f>([1]Class!$D$35)</f>
        <v>66</v>
      </c>
      <c r="D45" s="5" t="str">
        <f>([1]Class!$E$35)</f>
        <v>GRECO CLAUDIO</v>
      </c>
      <c r="E45" s="4" t="str">
        <f>([1]Class!$F$35)</f>
        <v>M3</v>
      </c>
      <c r="F45" s="6" t="str">
        <f>([1]Class!$G$35)</f>
        <v>A.S.D. IMPERO</v>
      </c>
      <c r="G45" s="7" t="str">
        <f>([1]Class!$H$35)</f>
        <v>UISP</v>
      </c>
      <c r="H45" s="8" t="str">
        <f>([1]Class!$M$35)</f>
        <v>UISP  GROSSETO</v>
      </c>
    </row>
    <row r="46" spans="1:8" x14ac:dyDescent="0.2">
      <c r="A46" s="4">
        <f>([1]Class!$A$36)</f>
        <v>65</v>
      </c>
      <c r="B46" s="4">
        <f>([1]Class!$B$36)</f>
        <v>16</v>
      </c>
      <c r="C46" s="4">
        <f>([1]Class!$D$36)</f>
        <v>51</v>
      </c>
      <c r="D46" s="5" t="str">
        <f>([1]Class!$E$36)</f>
        <v>BISERNI MARCO</v>
      </c>
      <c r="E46" s="4" t="str">
        <f>([1]Class!$F$36)</f>
        <v>M3</v>
      </c>
      <c r="F46" s="6" t="str">
        <f>([1]Class!$G$36)</f>
        <v>A.S.D. GRUPPO CROSA BIKE</v>
      </c>
      <c r="G46" s="7" t="str">
        <f>([1]Class!$H$36)</f>
        <v>UISP</v>
      </c>
      <c r="H46" s="8" t="str">
        <f>([1]Class!$M$36)</f>
        <v>UISP  GROSSETO</v>
      </c>
    </row>
    <row r="47" spans="1:8" x14ac:dyDescent="0.2">
      <c r="A47" s="4">
        <f>([1]Class!$A$37)</f>
        <v>70</v>
      </c>
      <c r="B47" s="4">
        <f>([1]Class!$B$37)</f>
        <v>17</v>
      </c>
      <c r="C47" s="4">
        <f>([1]Class!$D$37)</f>
        <v>61</v>
      </c>
      <c r="D47" s="5" t="str">
        <f>([1]Class!$E$37)</f>
        <v>SAMPIERI DAVIDE</v>
      </c>
      <c r="E47" s="4" t="str">
        <f>([1]Class!$F$37)</f>
        <v>M3</v>
      </c>
      <c r="F47" s="6" t="str">
        <f>([1]Class!$G$37)</f>
        <v>CYCLING TEAM ASDG A. S. DILETTANTISTICA</v>
      </c>
      <c r="G47" s="7" t="str">
        <f>([1]Class!$H$37)</f>
        <v>UISP</v>
      </c>
      <c r="H47" s="8" t="str">
        <f>([1]Class!$M$37)</f>
        <v>UISP  SIENA</v>
      </c>
    </row>
    <row r="48" spans="1:8" x14ac:dyDescent="0.2">
      <c r="A48" s="4">
        <f>([1]Class!$A$38)</f>
        <v>71</v>
      </c>
      <c r="B48" s="4">
        <f>([1]Class!$B$38)</f>
        <v>18</v>
      </c>
      <c r="C48" s="4">
        <f>([1]Class!$D$38)</f>
        <v>64</v>
      </c>
      <c r="D48" s="5" t="str">
        <f>([1]Class!$E$38)</f>
        <v>VESTRI MARIO</v>
      </c>
      <c r="E48" s="4" t="str">
        <f>([1]Class!$F$38)</f>
        <v>M3</v>
      </c>
      <c r="F48" s="6" t="str">
        <f>([1]Class!$G$38)</f>
        <v>A.S.D. IMPERO</v>
      </c>
      <c r="G48" s="7" t="str">
        <f>([1]Class!$H$38)</f>
        <v>UISP</v>
      </c>
      <c r="H48" s="8" t="str">
        <f>([1]Class!$M$38)</f>
        <v>UISP  GROSSETO</v>
      </c>
    </row>
    <row r="50" spans="1:8" x14ac:dyDescent="0.2">
      <c r="A50" s="11" t="s">
        <v>5</v>
      </c>
      <c r="B50" s="11"/>
      <c r="C50" s="11"/>
      <c r="D50" s="11"/>
      <c r="E50" s="11"/>
      <c r="F50" s="11"/>
      <c r="G50" s="11"/>
      <c r="H50" s="11"/>
    </row>
    <row r="51" spans="1:8" x14ac:dyDescent="0.2">
      <c r="A51" s="4">
        <f>([1]Class!$A$39)</f>
        <v>4</v>
      </c>
      <c r="B51" s="4">
        <f>([1]Class!$B$39)</f>
        <v>1</v>
      </c>
      <c r="C51" s="4">
        <f>([1]Class!$D$39)</f>
        <v>8</v>
      </c>
      <c r="D51" s="5" t="str">
        <f>([1]Class!$E$39)</f>
        <v>NOCENTI SAURO</v>
      </c>
      <c r="E51" s="4" t="str">
        <f>([1]Class!$F$39)</f>
        <v>M4</v>
      </c>
      <c r="F51" s="6" t="str">
        <f>([1]Class!$G$39)</f>
        <v>TEAM SCOTT-PASQUINI (AICS)</v>
      </c>
      <c r="G51" s="7" t="str">
        <f>([1]Class!$H$39)</f>
        <v>AICS</v>
      </c>
      <c r="H51" s="8">
        <f>([1]Class!$M$39)</f>
        <v>0</v>
      </c>
    </row>
    <row r="52" spans="1:8" x14ac:dyDescent="0.2">
      <c r="A52" s="4">
        <f>([1]Class!$A$40)</f>
        <v>7</v>
      </c>
      <c r="B52" s="4">
        <f>([1]Class!$B$40)</f>
        <v>2</v>
      </c>
      <c r="C52" s="4">
        <f>([1]Class!$D$40)</f>
        <v>10</v>
      </c>
      <c r="D52" s="5" t="str">
        <f>([1]Class!$E$40)</f>
        <v>BAGLINI FAUSTO</v>
      </c>
      <c r="E52" s="4" t="str">
        <f>([1]Class!$F$40)</f>
        <v>M4</v>
      </c>
      <c r="F52" s="6" t="str">
        <f>([1]Class!$G$40)</f>
        <v>G.S. BAGLINI CENTRALKIMICA ASD</v>
      </c>
      <c r="G52" s="7" t="str">
        <f>([1]Class!$H$40)</f>
        <v>UISP</v>
      </c>
      <c r="H52" s="8" t="str">
        <f>([1]Class!$M$40)</f>
        <v>UISP  PISA</v>
      </c>
    </row>
    <row r="53" spans="1:8" x14ac:dyDescent="0.2">
      <c r="A53" s="4">
        <f>([1]Class!$A$41)</f>
        <v>22</v>
      </c>
      <c r="B53" s="4">
        <f>([1]Class!$B$41)</f>
        <v>3</v>
      </c>
      <c r="C53" s="4">
        <f>([1]Class!$D$41)</f>
        <v>6</v>
      </c>
      <c r="D53" s="5" t="str">
        <f>([1]Class!$E$41)</f>
        <v>GRANDI ANDREA</v>
      </c>
      <c r="E53" s="4" t="str">
        <f>([1]Class!$F$41)</f>
        <v>M4</v>
      </c>
      <c r="F53" s="6" t="str">
        <f>([1]Class!$G$41)</f>
        <v>G.C. FALASCHI ASD</v>
      </c>
      <c r="G53" s="7" t="str">
        <f>([1]Class!$H$41)</f>
        <v>UISP</v>
      </c>
      <c r="H53" s="8" t="str">
        <f>([1]Class!$M$41)</f>
        <v>UISP  TERRE ETRUSCO LABRONICHE</v>
      </c>
    </row>
    <row r="54" spans="1:8" x14ac:dyDescent="0.2">
      <c r="A54" s="4">
        <f>([1]Class!$A$42)</f>
        <v>23</v>
      </c>
      <c r="B54" s="4">
        <f>([1]Class!$B$42)</f>
        <v>4</v>
      </c>
      <c r="C54" s="4">
        <f>([1]Class!$D$42)</f>
        <v>7</v>
      </c>
      <c r="D54" s="5" t="str">
        <f>([1]Class!$E$42)</f>
        <v>SCALABRELLI MICHELE</v>
      </c>
      <c r="E54" s="4" t="str">
        <f>([1]Class!$F$42)</f>
        <v>M4</v>
      </c>
      <c r="F54" s="6" t="str">
        <f>([1]Class!$G$42)</f>
        <v>FANETTI-VIGILI DEL FUOCO</v>
      </c>
      <c r="G54" s="7" t="str">
        <f>([1]Class!$H$42)</f>
        <v>ACSI</v>
      </c>
      <c r="H54" s="8">
        <f>([1]Class!$M$42)</f>
        <v>0</v>
      </c>
    </row>
    <row r="55" spans="1:8" x14ac:dyDescent="0.2">
      <c r="A55" s="4">
        <f>([1]Class!$A$43)</f>
        <v>25</v>
      </c>
      <c r="B55" s="4">
        <f>([1]Class!$B$43)</f>
        <v>5</v>
      </c>
      <c r="C55" s="4">
        <f>([1]Class!$D$43)</f>
        <v>3</v>
      </c>
      <c r="D55" s="5" t="str">
        <f>([1]Class!$E$43)</f>
        <v>TALOCCHINI SORIANO</v>
      </c>
      <c r="E55" s="4" t="str">
        <f>([1]Class!$F$43)</f>
        <v>M4</v>
      </c>
      <c r="F55" s="6" t="str">
        <f>([1]Class!$G$43)</f>
        <v>COLONNA BIKE A.S.D.</v>
      </c>
      <c r="G55" s="7" t="str">
        <f>([1]Class!$H$43)</f>
        <v>UISP</v>
      </c>
      <c r="H55" s="8" t="str">
        <f>([1]Class!$M$43)</f>
        <v>UISP  PISTOIA</v>
      </c>
    </row>
    <row r="56" spans="1:8" x14ac:dyDescent="0.2">
      <c r="A56" s="4">
        <f>([1]Class!$A$44)</f>
        <v>28</v>
      </c>
      <c r="B56" s="4">
        <f>([1]Class!$B$44)</f>
        <v>6</v>
      </c>
      <c r="C56" s="4">
        <f>([1]Class!$D$44)</f>
        <v>1</v>
      </c>
      <c r="D56" s="5" t="str">
        <f>([1]Class!$E$44)</f>
        <v>BERTI MICHELE</v>
      </c>
      <c r="E56" s="4" t="str">
        <f>([1]Class!$F$44)</f>
        <v>M4</v>
      </c>
      <c r="F56" s="6" t="str">
        <f>([1]Class!$G$44)</f>
        <v>DONKEY BIKE CLUB A.S.D.</v>
      </c>
      <c r="G56" s="7" t="str">
        <f>([1]Class!$H$44)</f>
        <v>UISP</v>
      </c>
      <c r="H56" s="8" t="str">
        <f>([1]Class!$M$44)</f>
        <v>UISP  SIENA</v>
      </c>
    </row>
    <row r="57" spans="1:8" x14ac:dyDescent="0.2">
      <c r="A57" s="4">
        <f>([1]Class!$A$45)</f>
        <v>44</v>
      </c>
      <c r="B57" s="4">
        <f>([1]Class!$B$45)</f>
        <v>7</v>
      </c>
      <c r="C57" s="4">
        <f>([1]Class!$D$45)</f>
        <v>9</v>
      </c>
      <c r="D57" s="5" t="str">
        <f>([1]Class!$E$45)</f>
        <v>BASSI ANDREA</v>
      </c>
      <c r="E57" s="4" t="str">
        <f>([1]Class!$F$45)</f>
        <v>M4</v>
      </c>
      <c r="F57" s="6" t="str">
        <f>([1]Class!$G$45)</f>
        <v>A.S.D. TEAM MARATHON BIKE (ACSI)</v>
      </c>
      <c r="G57" s="7" t="str">
        <f>([1]Class!$H$45)</f>
        <v>ACSI</v>
      </c>
      <c r="H57" s="8">
        <f>([1]Class!$M$45)</f>
        <v>0</v>
      </c>
    </row>
    <row r="58" spans="1:8" x14ac:dyDescent="0.2">
      <c r="A58" s="4">
        <f>([1]Class!$A$46)</f>
        <v>46</v>
      </c>
      <c r="B58" s="4">
        <f>([1]Class!$B$46)</f>
        <v>8</v>
      </c>
      <c r="C58" s="4">
        <f>([1]Class!$D$46)</f>
        <v>4</v>
      </c>
      <c r="D58" s="5" t="str">
        <f>([1]Class!$E$46)</f>
        <v>GORGERI LUCA</v>
      </c>
      <c r="E58" s="4" t="str">
        <f>([1]Class!$F$46)</f>
        <v>M4</v>
      </c>
      <c r="F58" s="6" t="str">
        <f>([1]Class!$G$46)</f>
        <v>AGLIANA CICLISMO A.S.D.</v>
      </c>
      <c r="G58" s="7" t="str">
        <f>([1]Class!$H$46)</f>
        <v>UISP</v>
      </c>
      <c r="H58" s="8" t="str">
        <f>([1]Class!$M$46)</f>
        <v>UISP  PISTOIA</v>
      </c>
    </row>
    <row r="59" spans="1:8" x14ac:dyDescent="0.2">
      <c r="A59" s="4">
        <f>([1]Class!$A$47)</f>
        <v>53</v>
      </c>
      <c r="B59" s="4">
        <f>([1]Class!$B$47)</f>
        <v>9</v>
      </c>
      <c r="C59" s="4">
        <f>([1]Class!$D$47)</f>
        <v>5</v>
      </c>
      <c r="D59" s="5" t="str">
        <f>([1]Class!$E$47)</f>
        <v>RINALDINI PIERO</v>
      </c>
      <c r="E59" s="4" t="str">
        <f>([1]Class!$F$47)</f>
        <v>M4</v>
      </c>
      <c r="F59" s="6" t="str">
        <f>([1]Class!$G$47)</f>
        <v>A.S.D. HIMOD BIKE 4ELEMENTS</v>
      </c>
      <c r="G59" s="7" t="str">
        <f>([1]Class!$H$47)</f>
        <v>ACSI</v>
      </c>
      <c r="H59" s="8">
        <f>([1]Class!$M$47)</f>
        <v>0</v>
      </c>
    </row>
    <row r="60" spans="1:8" x14ac:dyDescent="0.2">
      <c r="A60" s="4">
        <f>([1]Class!$A$48)</f>
        <v>54</v>
      </c>
      <c r="B60" s="4">
        <f>([1]Class!$B$48)</f>
        <v>10</v>
      </c>
      <c r="C60" s="4">
        <f>([1]Class!$D$48)</f>
        <v>2</v>
      </c>
      <c r="D60" s="5" t="str">
        <f>([1]Class!$E$48)</f>
        <v>CASELLI RAFFAELE</v>
      </c>
      <c r="E60" s="4" t="str">
        <f>([1]Class!$F$48)</f>
        <v>M4</v>
      </c>
      <c r="F60" s="6" t="str">
        <f>([1]Class!$G$48)</f>
        <v>A.S.D. TEAM MARATHON BIKE (ACSI)</v>
      </c>
      <c r="G60" s="7" t="str">
        <f>([1]Class!$H$48)</f>
        <v>ACSI</v>
      </c>
      <c r="H60" s="8">
        <f>([1]Class!$M$48)</f>
        <v>0</v>
      </c>
    </row>
    <row r="61" spans="1:8" x14ac:dyDescent="0.2">
      <c r="A61" s="4">
        <f>([1]Class!$A$49)</f>
        <v>55</v>
      </c>
      <c r="B61" s="4">
        <f>([1]Class!$B$49)</f>
        <v>11</v>
      </c>
      <c r="C61" s="4">
        <f>([1]Class!$D$49)</f>
        <v>11</v>
      </c>
      <c r="D61" s="5" t="str">
        <f>([1]Class!$E$49)</f>
        <v>FERRINI DAVID</v>
      </c>
      <c r="E61" s="4" t="str">
        <f>([1]Class!$F$49)</f>
        <v>M4</v>
      </c>
      <c r="F61" s="6" t="str">
        <f>([1]Class!$G$49)</f>
        <v>A.S.D. MBM-LE QUERCE</v>
      </c>
      <c r="G61" s="7" t="str">
        <f>([1]Class!$H$49)</f>
        <v>ACSI</v>
      </c>
      <c r="H61" s="8">
        <f>([1]Class!$M$49)</f>
        <v>0</v>
      </c>
    </row>
    <row r="62" spans="1:8" x14ac:dyDescent="0.2">
      <c r="A62" s="4">
        <f>([1]Class!$A$50)</f>
        <v>57</v>
      </c>
      <c r="B62" s="4">
        <f>([1]Class!$B$50)</f>
        <v>12</v>
      </c>
      <c r="C62" s="4">
        <f>([1]Class!$D$50)</f>
        <v>14</v>
      </c>
      <c r="D62" s="5" t="str">
        <f>([1]Class!$E$50)</f>
        <v>DAL PORTO MAURIZIO</v>
      </c>
      <c r="E62" s="4" t="str">
        <f>([1]Class!$F$50)</f>
        <v>M4</v>
      </c>
      <c r="F62" s="6" t="str">
        <f>([1]Class!$G$50)</f>
        <v>A.S.D COMPITESE BIKE</v>
      </c>
      <c r="G62" s="7" t="str">
        <f>([1]Class!$H$50)</f>
        <v>UISP</v>
      </c>
      <c r="H62" s="8" t="str">
        <f>([1]Class!$M$50)</f>
        <v>UISP  LUCCA VERSILIA</v>
      </c>
    </row>
    <row r="63" spans="1:8" x14ac:dyDescent="0.2">
      <c r="A63" s="4">
        <f>([1]Class!$A$51)</f>
        <v>68</v>
      </c>
      <c r="B63" s="4">
        <f>([1]Class!$B$51)</f>
        <v>13</v>
      </c>
      <c r="C63" s="4">
        <f>([1]Class!$D$51)</f>
        <v>13</v>
      </c>
      <c r="D63" s="5" t="str">
        <f>([1]Class!$E$51)</f>
        <v>LENCIONI GIOVANNI</v>
      </c>
      <c r="E63" s="4" t="str">
        <f>([1]Class!$F$51)</f>
        <v>M4</v>
      </c>
      <c r="F63" s="6" t="str">
        <f>([1]Class!$G$51)</f>
        <v>GRUPPO MAGLIFICIO DEL CARLO</v>
      </c>
      <c r="G63" s="7" t="str">
        <f>([1]Class!$H$51)</f>
        <v>UISP</v>
      </c>
      <c r="H63" s="8" t="str">
        <f>([1]Class!$M$51)</f>
        <v>UISP  LUCCA VERSILIA</v>
      </c>
    </row>
    <row r="65" spans="1:8" x14ac:dyDescent="0.2">
      <c r="A65" s="11" t="s">
        <v>6</v>
      </c>
      <c r="B65" s="11"/>
      <c r="C65" s="11"/>
      <c r="D65" s="11"/>
      <c r="E65" s="11"/>
      <c r="F65" s="11"/>
      <c r="G65" s="11"/>
      <c r="H65" s="11"/>
    </row>
    <row r="66" spans="1:8" x14ac:dyDescent="0.2">
      <c r="A66" s="4">
        <f>([1]Class!$A$52)</f>
        <v>20</v>
      </c>
      <c r="B66" s="4">
        <f>([1]Class!$B$52)</f>
        <v>1</v>
      </c>
      <c r="C66" s="4">
        <f>([1]Class!$D$52)</f>
        <v>104</v>
      </c>
      <c r="D66" s="5" t="str">
        <f>([1]Class!$E$52)</f>
        <v>VALDRIGHI ROBY</v>
      </c>
      <c r="E66" s="4" t="str">
        <f>([1]Class!$F$52)</f>
        <v>M5</v>
      </c>
      <c r="F66" s="6" t="str">
        <f>([1]Class!$G$52)</f>
        <v>A.S.D. TEAM MARATHON BIKE (ACSI)</v>
      </c>
      <c r="G66" s="7" t="str">
        <f>([1]Class!$H$52)</f>
        <v>ACSI</v>
      </c>
      <c r="H66" s="8">
        <f>([1]Class!$M$52)</f>
        <v>0</v>
      </c>
    </row>
    <row r="67" spans="1:8" x14ac:dyDescent="0.2">
      <c r="A67" s="4">
        <f>([1]Class!$A$53)</f>
        <v>21</v>
      </c>
      <c r="B67" s="4">
        <f>([1]Class!$B$53)</f>
        <v>2</v>
      </c>
      <c r="C67" s="4">
        <f>([1]Class!$D$53)</f>
        <v>107</v>
      </c>
      <c r="D67" s="5" t="str">
        <f>([1]Class!$E$53)</f>
        <v>PIETRINI LIVIO</v>
      </c>
      <c r="E67" s="4" t="str">
        <f>([1]Class!$F$53)</f>
        <v>M5</v>
      </c>
      <c r="F67" s="6" t="str">
        <f>([1]Class!$G$53)</f>
        <v>A.S.D. HIMOD BIKE 4ELEMENTS</v>
      </c>
      <c r="G67" s="7" t="str">
        <f>([1]Class!$H$53)</f>
        <v>ACSI</v>
      </c>
      <c r="H67" s="8">
        <f>([1]Class!$M$53)</f>
        <v>0</v>
      </c>
    </row>
    <row r="68" spans="1:8" x14ac:dyDescent="0.2">
      <c r="A68" s="4">
        <f>([1]Class!$A$54)</f>
        <v>24</v>
      </c>
      <c r="B68" s="4">
        <f>([1]Class!$B$54)</f>
        <v>3</v>
      </c>
      <c r="C68" s="4">
        <f>([1]Class!$D$54)</f>
        <v>108</v>
      </c>
      <c r="D68" s="5" t="str">
        <f>([1]Class!$E$54)</f>
        <v>BENVENUTI FABRIZIO</v>
      </c>
      <c r="E68" s="4" t="str">
        <f>([1]Class!$F$54)</f>
        <v>M5</v>
      </c>
      <c r="F68" s="6" t="str">
        <f>([1]Class!$G$54)</f>
        <v>A.S.D. SCOGLIO CYCLING TEAM</v>
      </c>
      <c r="G68" s="7" t="str">
        <f>([1]Class!$H$54)</f>
        <v>ACSI</v>
      </c>
      <c r="H68" s="8">
        <f>([1]Class!$M$54)</f>
        <v>0</v>
      </c>
    </row>
    <row r="69" spans="1:8" x14ac:dyDescent="0.2">
      <c r="A69" s="4">
        <f>([1]Class!$A$55)</f>
        <v>33</v>
      </c>
      <c r="B69" s="4">
        <f>([1]Class!$B$55)</f>
        <v>4</v>
      </c>
      <c r="C69" s="4">
        <f>([1]Class!$D$55)</f>
        <v>110</v>
      </c>
      <c r="D69" s="5" t="str">
        <f>([1]Class!$E$55)</f>
        <v>DI FRANCO MASSIMO</v>
      </c>
      <c r="E69" s="4" t="str">
        <f>([1]Class!$F$55)</f>
        <v>M5</v>
      </c>
      <c r="F69" s="6" t="str">
        <f>([1]Class!$G$55)</f>
        <v>ASD. TRICYCLE COLONNA</v>
      </c>
      <c r="G69" s="7" t="str">
        <f>([1]Class!$H$55)</f>
        <v>UISP</v>
      </c>
      <c r="H69" s="8" t="str">
        <f>([1]Class!$M$55)</f>
        <v>UISP  ZONA DEL CUOIO</v>
      </c>
    </row>
    <row r="70" spans="1:8" x14ac:dyDescent="0.2">
      <c r="A70" s="4">
        <f>([1]Class!$A$56)</f>
        <v>37</v>
      </c>
      <c r="B70" s="4">
        <f>([1]Class!$B$56)</f>
        <v>5</v>
      </c>
      <c r="C70" s="4">
        <f>([1]Class!$D$56)</f>
        <v>103</v>
      </c>
      <c r="D70" s="5" t="str">
        <f>([1]Class!$E$56)</f>
        <v>QUERCIOLI DAVIDE</v>
      </c>
      <c r="E70" s="4" t="str">
        <f>([1]Class!$F$56)</f>
        <v>M5</v>
      </c>
      <c r="F70" s="6" t="str">
        <f>([1]Class!$G$56)</f>
        <v>CYCLING TEAM ASDG A. S. DILETTANTISTICA</v>
      </c>
      <c r="G70" s="7" t="str">
        <f>([1]Class!$H$56)</f>
        <v>UISP</v>
      </c>
      <c r="H70" s="8" t="str">
        <f>([1]Class!$M$56)</f>
        <v>UISP  SIENA</v>
      </c>
    </row>
    <row r="71" spans="1:8" x14ac:dyDescent="0.2">
      <c r="A71" s="4">
        <f>([1]Class!$A$57)</f>
        <v>41</v>
      </c>
      <c r="B71" s="4">
        <f>([1]Class!$B$57)</f>
        <v>6</v>
      </c>
      <c r="C71" s="4">
        <f>([1]Class!$D$57)</f>
        <v>106</v>
      </c>
      <c r="D71" s="5" t="str">
        <f>([1]Class!$E$57)</f>
        <v>RINALDINI SILVIO</v>
      </c>
      <c r="E71" s="4" t="str">
        <f>([1]Class!$F$57)</f>
        <v>M5</v>
      </c>
      <c r="F71" s="6" t="str">
        <f>([1]Class!$G$57)</f>
        <v>A.S.D. HIMOD BIKE 4ELEMENTS</v>
      </c>
      <c r="G71" s="7" t="str">
        <f>([1]Class!$H$57)</f>
        <v>ACSI</v>
      </c>
      <c r="H71" s="8">
        <f>([1]Class!$M$57)</f>
        <v>0</v>
      </c>
    </row>
    <row r="72" spans="1:8" x14ac:dyDescent="0.2">
      <c r="A72" s="4">
        <f>([1]Class!$A$58)</f>
        <v>42</v>
      </c>
      <c r="B72" s="4">
        <f>([1]Class!$B$58)</f>
        <v>7</v>
      </c>
      <c r="C72" s="4">
        <f>([1]Class!$D$58)</f>
        <v>109</v>
      </c>
      <c r="D72" s="5" t="str">
        <f>([1]Class!$E$58)</f>
        <v>GIANI ALESSANDRO</v>
      </c>
      <c r="E72" s="4" t="str">
        <f>([1]Class!$F$58)</f>
        <v>M5</v>
      </c>
      <c r="F72" s="6" t="str">
        <f>([1]Class!$G$58)</f>
        <v>CYCLING TEAM ASDG A. S. DILETTANTISTICA</v>
      </c>
      <c r="G72" s="7" t="str">
        <f>([1]Class!$H$58)</f>
        <v>UISP</v>
      </c>
      <c r="H72" s="8" t="str">
        <f>([1]Class!$M$58)</f>
        <v>UISP  SIENA</v>
      </c>
    </row>
    <row r="73" spans="1:8" x14ac:dyDescent="0.2">
      <c r="A73" s="4">
        <f>([1]Class!$A$59)</f>
        <v>45</v>
      </c>
      <c r="B73" s="4">
        <f>([1]Class!$B$59)</f>
        <v>8</v>
      </c>
      <c r="C73" s="4">
        <f>([1]Class!$D$59)</f>
        <v>101</v>
      </c>
      <c r="D73" s="5" t="str">
        <f>([1]Class!$E$59)</f>
        <v>OLMI LEONARDO</v>
      </c>
      <c r="E73" s="4" t="str">
        <f>([1]Class!$F$59)</f>
        <v>M5</v>
      </c>
      <c r="F73" s="6" t="str">
        <f>([1]Class!$G$59)</f>
        <v>A&amp;T CYCLING TEAM ASD</v>
      </c>
      <c r="G73" s="7" t="str">
        <f>([1]Class!$H$59)</f>
        <v>FCI</v>
      </c>
      <c r="H73" s="8">
        <f>([1]Class!$M$59)</f>
        <v>0</v>
      </c>
    </row>
    <row r="74" spans="1:8" x14ac:dyDescent="0.2">
      <c r="A74" s="4">
        <f>([1]Class!$A$60)</f>
        <v>48</v>
      </c>
      <c r="B74" s="4">
        <f>([1]Class!$B$60)</f>
        <v>9</v>
      </c>
      <c r="C74" s="4">
        <f>([1]Class!$D$60)</f>
        <v>102</v>
      </c>
      <c r="D74" s="5" t="str">
        <f>([1]Class!$E$60)</f>
        <v>BISONI ALBERTO</v>
      </c>
      <c r="E74" s="4" t="str">
        <f>([1]Class!$F$60)</f>
        <v>M5</v>
      </c>
      <c r="F74" s="6" t="str">
        <f>([1]Class!$G$60)</f>
        <v>ASD GB JUNIOR TEAM</v>
      </c>
      <c r="G74" s="7" t="str">
        <f>([1]Class!$H$60)</f>
        <v>ACSI</v>
      </c>
      <c r="H74" s="8">
        <f>([1]Class!$M$60)</f>
        <v>0</v>
      </c>
    </row>
    <row r="75" spans="1:8" x14ac:dyDescent="0.2">
      <c r="A75" s="4">
        <f>([1]Class!$A$61)</f>
        <v>50</v>
      </c>
      <c r="B75" s="4">
        <f>([1]Class!$B$61)</f>
        <v>10</v>
      </c>
      <c r="C75" s="4">
        <f>([1]Class!$D$61)</f>
        <v>113</v>
      </c>
      <c r="D75" s="5" t="str">
        <f>([1]Class!$E$61)</f>
        <v>MUNICCHI FLAVIO</v>
      </c>
      <c r="E75" s="4" t="str">
        <f>([1]Class!$F$61)</f>
        <v>M5</v>
      </c>
      <c r="F75" s="6" t="str">
        <f>([1]Class!$G$61)</f>
        <v>SBR3 EDILMARK</v>
      </c>
      <c r="G75" s="7" t="str">
        <f>([1]Class!$H$61)</f>
        <v>FCI</v>
      </c>
      <c r="H75" s="8">
        <f>([1]Class!$M$61)</f>
        <v>0</v>
      </c>
    </row>
    <row r="76" spans="1:8" x14ac:dyDescent="0.2">
      <c r="A76" s="4">
        <f>([1]Class!$A$62)</f>
        <v>58</v>
      </c>
      <c r="B76" s="4">
        <f>([1]Class!$B$62)</f>
        <v>11</v>
      </c>
      <c r="C76" s="4">
        <f>([1]Class!$D$62)</f>
        <v>111</v>
      </c>
      <c r="D76" s="5" t="str">
        <f>([1]Class!$E$62)</f>
        <v>TRILLOCCO MICHELE</v>
      </c>
      <c r="E76" s="4" t="str">
        <f>([1]Class!$F$62)</f>
        <v>M5</v>
      </c>
      <c r="F76" s="6" t="str">
        <f>([1]Class!$G$62)</f>
        <v>A.S.D. TEAM MARATHON BIKE (ACSI)</v>
      </c>
      <c r="G76" s="7" t="str">
        <f>([1]Class!$H$62)</f>
        <v>ACSI</v>
      </c>
      <c r="H76" s="8">
        <f>([1]Class!$M$62)</f>
        <v>0</v>
      </c>
    </row>
    <row r="77" spans="1:8" x14ac:dyDescent="0.2">
      <c r="A77" s="4">
        <f>([1]Class!$A$63)</f>
        <v>62</v>
      </c>
      <c r="B77" s="4">
        <f>([1]Class!$B$63)</f>
        <v>12</v>
      </c>
      <c r="C77" s="4">
        <f>([1]Class!$D$63)</f>
        <v>114</v>
      </c>
      <c r="D77" s="5" t="str">
        <f>([1]Class!$E$63)</f>
        <v>PORCIATTI VITO</v>
      </c>
      <c r="E77" s="4" t="str">
        <f>([1]Class!$F$63)</f>
        <v>M5</v>
      </c>
      <c r="F77" s="6" t="str">
        <f>([1]Class!$G$63)</f>
        <v>A.S.D. CICLOSPORT POGGIBONSI</v>
      </c>
      <c r="G77" s="7" t="str">
        <f>([1]Class!$H$63)</f>
        <v>FCI</v>
      </c>
      <c r="H77" s="8">
        <f>([1]Class!$M$63)</f>
        <v>0</v>
      </c>
    </row>
    <row r="78" spans="1:8" x14ac:dyDescent="0.2">
      <c r="A78" s="4">
        <f>([1]Class!$A$64)</f>
        <v>66</v>
      </c>
      <c r="B78" s="4">
        <f>([1]Class!$B$64)</f>
        <v>13</v>
      </c>
      <c r="C78" s="4">
        <f>([1]Class!$D$64)</f>
        <v>112</v>
      </c>
      <c r="D78" s="5" t="str">
        <f>([1]Class!$E$64)</f>
        <v>MICHELI ALESSANDRO</v>
      </c>
      <c r="E78" s="4" t="str">
        <f>([1]Class!$F$64)</f>
        <v>M5</v>
      </c>
      <c r="F78" s="6" t="str">
        <f>([1]Class!$G$64)</f>
        <v>GRUPPO MAGLIFICIO DEL CARLO</v>
      </c>
      <c r="G78" s="7" t="str">
        <f>([1]Class!$H$64)</f>
        <v>UISP</v>
      </c>
      <c r="H78" s="8" t="str">
        <f>([1]Class!$M$64)</f>
        <v>UISP  LUCCA VERSILIA</v>
      </c>
    </row>
    <row r="79" spans="1:8" x14ac:dyDescent="0.2">
      <c r="A79" s="4">
        <f>([1]Class!$A$65)</f>
        <v>69</v>
      </c>
      <c r="B79" s="4">
        <f>([1]Class!$B$65)</f>
        <v>14</v>
      </c>
      <c r="C79" s="4">
        <f>([1]Class!$D$65)</f>
        <v>105</v>
      </c>
      <c r="D79" s="5" t="str">
        <f>([1]Class!$E$65)</f>
        <v>COELATI RAMA DAVIDE</v>
      </c>
      <c r="E79" s="4" t="str">
        <f>([1]Class!$F$65)</f>
        <v>M5</v>
      </c>
      <c r="F79" s="6" t="str">
        <f>([1]Class!$G$65)</f>
        <v>A.S.D.-TEAM STEFAN</v>
      </c>
      <c r="G79" s="7" t="str">
        <f>([1]Class!$H$65)</f>
        <v>UISP</v>
      </c>
      <c r="H79" s="8" t="str">
        <f>([1]Class!$M$65)</f>
        <v>UISP  LUCCA VERSILIA</v>
      </c>
    </row>
    <row r="81" spans="1:8" x14ac:dyDescent="0.2">
      <c r="A81" s="11" t="s">
        <v>7</v>
      </c>
      <c r="B81" s="11"/>
      <c r="C81" s="11"/>
      <c r="D81" s="11"/>
      <c r="E81" s="11"/>
      <c r="F81" s="11"/>
      <c r="G81" s="11"/>
      <c r="H81" s="11"/>
    </row>
    <row r="82" spans="1:8" x14ac:dyDescent="0.2">
      <c r="A82" s="4">
        <f>([1]Class!$A$66)</f>
        <v>13</v>
      </c>
      <c r="B82" s="4">
        <f>([1]Class!$B$66)</f>
        <v>1</v>
      </c>
      <c r="C82" s="4">
        <f>([1]Class!$D$66)</f>
        <v>204</v>
      </c>
      <c r="D82" s="5" t="str">
        <f>([1]Class!$E$66)</f>
        <v>NESTI LUCA</v>
      </c>
      <c r="E82" s="4" t="str">
        <f>([1]Class!$F$66)</f>
        <v>M6</v>
      </c>
      <c r="F82" s="6" t="str">
        <f>([1]Class!$G$66)</f>
        <v>G.C. FALASCHI ASD</v>
      </c>
      <c r="G82" s="7" t="str">
        <f>([1]Class!$H$66)</f>
        <v>UISP</v>
      </c>
      <c r="H82" s="8">
        <f>([1]Class!$M$66)</f>
        <v>0</v>
      </c>
    </row>
    <row r="83" spans="1:8" x14ac:dyDescent="0.2">
      <c r="A83" s="4">
        <f>([1]Class!$A$67)</f>
        <v>15</v>
      </c>
      <c r="B83" s="4">
        <f>([1]Class!$B$67)</f>
        <v>2</v>
      </c>
      <c r="C83" s="4">
        <f>([1]Class!$D$67)</f>
        <v>203</v>
      </c>
      <c r="D83" s="5" t="str">
        <f>([1]Class!$E$67)</f>
        <v>GARUZZO FRANCESCO</v>
      </c>
      <c r="E83" s="4" t="str">
        <f>([1]Class!$F$67)</f>
        <v>M6</v>
      </c>
      <c r="F83" s="6" t="str">
        <f>([1]Class!$G$67)</f>
        <v>A.S.D.-TEAM STEFAN</v>
      </c>
      <c r="G83" s="7" t="str">
        <f>([1]Class!$H$67)</f>
        <v>UISP</v>
      </c>
      <c r="H83" s="8" t="str">
        <f>([1]Class!$M$67)</f>
        <v>UISP  PIOMBINO</v>
      </c>
    </row>
    <row r="84" spans="1:8" x14ac:dyDescent="0.2">
      <c r="A84" s="4">
        <f>([1]Class!$A$68)</f>
        <v>26</v>
      </c>
      <c r="B84" s="4">
        <f>([1]Class!$B$68)</f>
        <v>3</v>
      </c>
      <c r="C84" s="4">
        <f>([1]Class!$D$68)</f>
        <v>205</v>
      </c>
      <c r="D84" s="5" t="str">
        <f>([1]Class!$E$68)</f>
        <v>CATANI ANDREA</v>
      </c>
      <c r="E84" s="4" t="str">
        <f>([1]Class!$F$68)</f>
        <v>M6</v>
      </c>
      <c r="F84" s="6" t="str">
        <f>([1]Class!$G$68)</f>
        <v>SBR3 EDILMARK</v>
      </c>
      <c r="G84" s="7" t="str">
        <f>([1]Class!$H$68)</f>
        <v>FCI</v>
      </c>
      <c r="H84" s="8">
        <f>([1]Class!$M$68)</f>
        <v>0</v>
      </c>
    </row>
    <row r="85" spans="1:8" x14ac:dyDescent="0.2">
      <c r="A85" s="4">
        <f>([1]Class!$A$69)</f>
        <v>32</v>
      </c>
      <c r="B85" s="4">
        <f>([1]Class!$B$69)</f>
        <v>4</v>
      </c>
      <c r="C85" s="4">
        <f>([1]Class!$D$69)</f>
        <v>201</v>
      </c>
      <c r="D85" s="5" t="str">
        <f>([1]Class!$E$69)</f>
        <v>INNOCENTI MAURIZIO</v>
      </c>
      <c r="E85" s="4" t="str">
        <f>([1]Class!$F$69)</f>
        <v>M6</v>
      </c>
      <c r="F85" s="6" t="str">
        <f>([1]Class!$G$69)</f>
        <v>A.S.D. MBM-LE QUERCE</v>
      </c>
      <c r="G85" s="7" t="str">
        <f>([1]Class!$H$69)</f>
        <v>ACSI</v>
      </c>
      <c r="H85" s="8">
        <f>([1]Class!$M$69)</f>
        <v>0</v>
      </c>
    </row>
    <row r="86" spans="1:8" x14ac:dyDescent="0.2">
      <c r="A86" s="4">
        <f>([1]Class!$A$70)</f>
        <v>67</v>
      </c>
      <c r="B86" s="4">
        <f>([1]Class!$B$70)</f>
        <v>5</v>
      </c>
      <c r="C86" s="4">
        <f>([1]Class!$D$70)</f>
        <v>202</v>
      </c>
      <c r="D86" s="5" t="str">
        <f>([1]Class!$E$70)</f>
        <v>IACOPONI GIAN LUCA</v>
      </c>
      <c r="E86" s="4" t="str">
        <f>([1]Class!$F$70)</f>
        <v>M6</v>
      </c>
      <c r="F86" s="6" t="str">
        <f>([1]Class!$G$70)</f>
        <v>SPORTING CLUB A.S.D.</v>
      </c>
      <c r="G86" s="7" t="str">
        <f>([1]Class!$H$70)</f>
        <v>UISP</v>
      </c>
      <c r="H86" s="8" t="str">
        <f>([1]Class!$M$70)</f>
        <v>UISP  TERRE ETRUSCO LABRONICHE</v>
      </c>
    </row>
    <row r="88" spans="1:8" x14ac:dyDescent="0.2">
      <c r="A88" s="11" t="s">
        <v>8</v>
      </c>
      <c r="B88" s="11"/>
      <c r="C88" s="11"/>
      <c r="D88" s="11"/>
      <c r="E88" s="11"/>
      <c r="F88" s="11"/>
      <c r="G88" s="11"/>
      <c r="H88" s="11"/>
    </row>
    <row r="89" spans="1:8" x14ac:dyDescent="0.2">
      <c r="A89" s="4">
        <f>([1]Class!$A$71)</f>
        <v>47</v>
      </c>
      <c r="B89" s="4">
        <f>([1]Class!$B$71)</f>
        <v>1</v>
      </c>
      <c r="C89" s="4">
        <f>([1]Class!$D$71)</f>
        <v>352</v>
      </c>
      <c r="D89" s="5" t="str">
        <f>([1]Class!$E$71)</f>
        <v>BENSI FRANCO</v>
      </c>
      <c r="E89" s="4" t="str">
        <f>([1]Class!$F$71)</f>
        <v>M7</v>
      </c>
      <c r="F89" s="6" t="str">
        <f>([1]Class!$G$71)</f>
        <v>A.S.D. TEAM BIKE BALLERO</v>
      </c>
      <c r="G89" s="7" t="str">
        <f>([1]Class!$H$71)</f>
        <v>FCI</v>
      </c>
      <c r="H89" s="8">
        <f>([1]Class!$M$71)</f>
        <v>0</v>
      </c>
    </row>
    <row r="90" spans="1:8" x14ac:dyDescent="0.2">
      <c r="A90" s="4">
        <f>([1]Class!$A$72)</f>
        <v>72</v>
      </c>
      <c r="B90" s="4">
        <f>([1]Class!$B$72)</f>
        <v>2</v>
      </c>
      <c r="C90" s="4">
        <f>([1]Class!$D$72)</f>
        <v>351</v>
      </c>
      <c r="D90" s="5" t="str">
        <f>([1]Class!$E$72)</f>
        <v>ARMENI LIDO</v>
      </c>
      <c r="E90" s="4" t="str">
        <f>([1]Class!$F$72)</f>
        <v>M7</v>
      </c>
      <c r="F90" s="6" t="str">
        <f>([1]Class!$G$72)</f>
        <v>GRUPPO CICLISTICO ETRURIA</v>
      </c>
      <c r="G90" s="7" t="str">
        <f>([1]Class!$H$72)</f>
        <v>UISP</v>
      </c>
      <c r="H90" s="8">
        <f>([1]Class!$M$72)</f>
        <v>0</v>
      </c>
    </row>
    <row r="91" spans="1:8" x14ac:dyDescent="0.2">
      <c r="A91" s="4">
        <f>([1]Class!$A$73)</f>
        <v>74</v>
      </c>
      <c r="B91" s="4">
        <f>([1]Class!$B$73)</f>
        <v>3</v>
      </c>
      <c r="C91" s="4">
        <f>([1]Class!$D$73)</f>
        <v>353</v>
      </c>
      <c r="D91" s="5" t="str">
        <f>([1]Class!$E$73)</f>
        <v>CIAPETTI MARCO</v>
      </c>
      <c r="E91" s="4" t="str">
        <f>([1]Class!$F$73)</f>
        <v>M7</v>
      </c>
      <c r="F91" s="6" t="str">
        <f>([1]Class!$G$73)</f>
        <v>A.S.D. SORIANO CICLISMO</v>
      </c>
      <c r="G91" s="7" t="str">
        <f>([1]Class!$H$73)</f>
        <v>FCI</v>
      </c>
      <c r="H91" s="8">
        <f>([1]Class!$M$73)</f>
        <v>0</v>
      </c>
    </row>
    <row r="93" spans="1:8" x14ac:dyDescent="0.2">
      <c r="A93" s="11" t="s">
        <v>9</v>
      </c>
      <c r="B93" s="11"/>
      <c r="C93" s="11"/>
      <c r="D93" s="11"/>
      <c r="E93" s="11"/>
      <c r="F93" s="11"/>
      <c r="G93" s="11"/>
      <c r="H93" s="11"/>
    </row>
    <row r="94" spans="1:8" x14ac:dyDescent="0.2">
      <c r="A94" s="4">
        <f>([1]Class!$A$74)</f>
        <v>73</v>
      </c>
      <c r="B94" s="4">
        <f>([1]Class!$B$74)</f>
        <v>1</v>
      </c>
      <c r="C94" s="4">
        <f>([1]Class!$D$74)</f>
        <v>381</v>
      </c>
      <c r="D94" s="5" t="str">
        <f>([1]Class!$E$74)</f>
        <v>BELLUMORI ALFIO</v>
      </c>
      <c r="E94" s="4" t="str">
        <f>([1]Class!$F$74)</f>
        <v>M8</v>
      </c>
      <c r="F94" s="6" t="str">
        <f>([1]Class!$G$74)</f>
        <v>G.S. CICLI GAUDENZI A.S.D.</v>
      </c>
      <c r="G94" s="7" t="str">
        <f>([1]Class!$H$74)</f>
        <v>FCI</v>
      </c>
      <c r="H94" s="8">
        <f>([1]Class!$M$74)</f>
        <v>0</v>
      </c>
    </row>
    <row r="96" spans="1:8" x14ac:dyDescent="0.2">
      <c r="A96" s="11" t="s">
        <v>10</v>
      </c>
      <c r="B96" s="11"/>
      <c r="C96" s="11"/>
      <c r="D96" s="11"/>
      <c r="E96" s="11"/>
      <c r="F96" s="11"/>
      <c r="G96" s="11"/>
      <c r="H96" s="11"/>
    </row>
    <row r="97" spans="1:8" x14ac:dyDescent="0.2">
      <c r="A97" s="4">
        <f>([1]Class!$A$75)</f>
        <v>30</v>
      </c>
      <c r="B97" s="4">
        <f>([1]Class!$B$75)</f>
        <v>1</v>
      </c>
      <c r="C97" s="4">
        <f>([1]Class!$D$75)</f>
        <v>421</v>
      </c>
      <c r="D97" s="5" t="str">
        <f>([1]Class!$E$75)</f>
        <v>WEIDNR ERDEMAN</v>
      </c>
      <c r="E97" s="4" t="str">
        <f>([1]Class!$F$75)</f>
        <v>W</v>
      </c>
      <c r="F97" s="6" t="str">
        <f>([1]Class!$G$75)</f>
        <v>A.S.D. TEAM MARATHON BIKE</v>
      </c>
      <c r="G97" s="7" t="str">
        <f>([1]Class!$H$75)</f>
        <v>UISP</v>
      </c>
      <c r="H97" s="8">
        <f>([1]Class!$M$75)</f>
        <v>0</v>
      </c>
    </row>
    <row r="98" spans="1:8" x14ac:dyDescent="0.2">
      <c r="A98" s="4">
        <f>([1]Class!$A$76)</f>
        <v>64</v>
      </c>
      <c r="B98" s="4">
        <f>([1]Class!$B$76)</f>
        <v>2</v>
      </c>
      <c r="C98" s="4">
        <f>([1]Class!$D$76)</f>
        <v>422</v>
      </c>
      <c r="D98" s="5" t="str">
        <f>([1]Class!$E$76)</f>
        <v>TURCHI CHIARA</v>
      </c>
      <c r="E98" s="4" t="str">
        <f>([1]Class!$F$76)</f>
        <v>W</v>
      </c>
      <c r="F98" s="6" t="str">
        <f>([1]Class!$G$76)</f>
        <v>CICLO TEAM S.GINESE</v>
      </c>
      <c r="G98" s="7" t="str">
        <f>([1]Class!$H$76)</f>
        <v>UISP</v>
      </c>
      <c r="H98" s="8" t="str">
        <f>([1]Class!$M$76)</f>
        <v>UISP  LUCCA VERSILIA</v>
      </c>
    </row>
    <row r="100" spans="1:8" x14ac:dyDescent="0.2">
      <c r="B100" s="2" t="s">
        <v>11</v>
      </c>
      <c r="D100" s="2">
        <v>11.15</v>
      </c>
    </row>
    <row r="101" spans="1:8" x14ac:dyDescent="0.2">
      <c r="B101" s="2" t="s">
        <v>12</v>
      </c>
      <c r="D101" s="2" t="s">
        <v>13</v>
      </c>
    </row>
  </sheetData>
  <mergeCells count="11">
    <mergeCell ref="A50:H50"/>
    <mergeCell ref="A4:H4"/>
    <mergeCell ref="A6:H6"/>
    <mergeCell ref="A12:H12"/>
    <mergeCell ref="A20:H20"/>
    <mergeCell ref="A30:H30"/>
    <mergeCell ref="A65:H65"/>
    <mergeCell ref="A81:H81"/>
    <mergeCell ref="A88:H88"/>
    <mergeCell ref="A93:H93"/>
    <mergeCell ref="A96:H96"/>
  </mergeCells>
  <printOptions horizontalCentered="1" gridLines="1"/>
  <pageMargins left="0" right="0" top="0.59055118110236227" bottom="0.59055118110236227" header="0" footer="0"/>
  <pageSetup paperSize="9" scale="86" orientation="portrait" verticalDpi="4294967294" r:id="rId1"/>
  <headerFooter alignWithMargins="0"/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Class. x Ass</vt:lpstr>
      <vt:lpstr>Class. x Cat.</vt:lpstr>
      <vt:lpstr>'Class. x Ass'!Titoli_stampa</vt:lpstr>
      <vt:lpstr>'Class. x Cat.'!Titoli_stampa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GfR</dc:creator>
  <cp:lastModifiedBy>Carlo Pellegrino</cp:lastModifiedBy>
  <dcterms:created xsi:type="dcterms:W3CDTF">2018-08-08T12:03:10Z</dcterms:created>
  <dcterms:modified xsi:type="dcterms:W3CDTF">2018-08-08T16:10:11Z</dcterms:modified>
</cp:coreProperties>
</file>