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Class Generale" sheetId="1" r:id="rId1"/>
    <sheet name="Arrivo x Categoria" sheetId="2" r:id="rId2"/>
  </sheets>
  <externalReferences>
    <externalReference r:id="rId5"/>
  </externalReferences>
  <definedNames>
    <definedName name="_xlnm._FilterDatabase" localSheetId="1">#N/A</definedName>
    <definedName name="_xlnm._FilterDatabase" localSheetId="0">#N/A</definedName>
    <definedName name="_xlnm.Print_Area" localSheetId="0">'Class Generale'!$A$1:$O$5</definedName>
    <definedName name="_xlnm.Print_Titles" localSheetId="1">'Arrivo x Categoria'!$1:$4</definedName>
    <definedName name="_xlnm.Print_Titles" localSheetId="0">'Class Generale'!$1:$3</definedName>
    <definedName name="_xlnm.Print_Area" localSheetId="0">'Class Generale'!$A$1:$O$5</definedName>
    <definedName name="_xlnm.Print_Titles" localSheetId="1">'Arrivo x Categoria'!$1:$4</definedName>
    <definedName name="_xlnm.Print_Titles" localSheetId="0">'Class Generale'!$1:$3</definedName>
  </definedNames>
  <calcPr fullCalcOnLoad="1"/>
</workbook>
</file>

<file path=xl/sharedStrings.xml><?xml version="1.0" encoding="utf-8"?>
<sst xmlns="http://schemas.openxmlformats.org/spreadsheetml/2006/main" count="340" uniqueCount="186">
  <si>
    <t>Categoria A1 (da 19 a 32 anni)</t>
  </si>
  <si>
    <t>Totale</t>
  </si>
  <si>
    <t>Cala Vioina</t>
  </si>
  <si>
    <t>Santa Fiora</t>
  </si>
  <si>
    <t>Scarlino</t>
  </si>
  <si>
    <t>Istia d' Ombrone</t>
  </si>
  <si>
    <t>Orbetello</t>
  </si>
  <si>
    <t>SARGENTINI MATTIA</t>
  </si>
  <si>
    <t>A.S.D. G.C. CASTIGLIONESE</t>
  </si>
  <si>
    <t>A1</t>
  </si>
  <si>
    <t>FANCIULLI CLAUDIO</t>
  </si>
  <si>
    <t>A.S.D. MT BIKE ARGENTARIO</t>
  </si>
  <si>
    <t>MAZZUOLI MICHELE</t>
  </si>
  <si>
    <t>ASD MBM</t>
  </si>
  <si>
    <t>NANNETTI VALENTINO</t>
  </si>
  <si>
    <t>A.S.D. ARRIGO VII</t>
  </si>
  <si>
    <t>PALLINI FRANCESCO</t>
  </si>
  <si>
    <t>ASD TRONKAMAKKIA TEAM</t>
  </si>
  <si>
    <t>BOCCHI ANDREA</t>
  </si>
  <si>
    <t>BICI ADVENTURE TEAM</t>
  </si>
  <si>
    <t>BARTALUCCI FEDERICO</t>
  </si>
  <si>
    <t>TEAM SCOTT PASQUINI</t>
  </si>
  <si>
    <t>TALIANI CRISTIANO</t>
  </si>
  <si>
    <t>HAIBIKE LAWLEY FACTORY TEAM</t>
  </si>
  <si>
    <t>LORI TIZIANO</t>
  </si>
  <si>
    <t>HAIBKE LAWLEY FACTORY TEAM</t>
  </si>
  <si>
    <t>PRESENTI FABIO</t>
  </si>
  <si>
    <t>DESIMONE FEDERICO</t>
  </si>
  <si>
    <t>ASD GRUPPO CICLISTICO TONDI SPORT</t>
  </si>
  <si>
    <t>ROSI GUALTIERO</t>
  </si>
  <si>
    <t>A.S.D. G.C. ARGENTARIO</t>
  </si>
  <si>
    <t>NAPOLI RICCARDO</t>
  </si>
  <si>
    <t>A.S.D. CICLOSPORT POGGIBONSI</t>
  </si>
  <si>
    <t>CECCARINI EVALDO</t>
  </si>
  <si>
    <t>S.S.D.  VALENTANO</t>
  </si>
  <si>
    <t>MORI DIEGO</t>
  </si>
  <si>
    <t>A.S. ALL SPORTS</t>
  </si>
  <si>
    <t>BURATTI ANDREA</t>
  </si>
  <si>
    <t>MUGELLI MATTEO</t>
  </si>
  <si>
    <t>NEW BIKE 2008</t>
  </si>
  <si>
    <t>PIRAMIDI SIMONE</t>
  </si>
  <si>
    <t>TEAM BIKE CIVITAVECCHIA</t>
  </si>
  <si>
    <t>Categoria A2 (da 33 a 39 anni)</t>
  </si>
  <si>
    <t>BIZZARRI ALDO</t>
  </si>
  <si>
    <t>A.S.D. ESTRA X-ROAD</t>
  </si>
  <si>
    <t>A2</t>
  </si>
  <si>
    <t>BALDUCCI MIRCO</t>
  </si>
  <si>
    <t>ASD GRUPPO CICLISTICO TONDI SPORT (FCI)</t>
  </si>
  <si>
    <t>BACCANI DIEGO</t>
  </si>
  <si>
    <t>A.S.D. FREE BIKERS PEDALE FOLLONICHESE</t>
  </si>
  <si>
    <t>MERLINI FRANCESCO</t>
  </si>
  <si>
    <t>RISPOLI FEDERICO</t>
  </si>
  <si>
    <t>SERIPA ALESSIO</t>
  </si>
  <si>
    <t>A.S.D. G.S. TEAM BIKE PERIN</t>
  </si>
  <si>
    <t>RAMAZZOTTI FILIPPO</t>
  </si>
  <si>
    <t>FANCIULLI AURELIO</t>
  </si>
  <si>
    <t>RICCARDI DAVIDE</t>
  </si>
  <si>
    <t>SALVI ANDREA</t>
  </si>
  <si>
    <t>A.S.D. TEAM BIKE BALLERO</t>
  </si>
  <si>
    <t>BIANCHINI MARCO</t>
  </si>
  <si>
    <t>SCOGLIO CYCLING TEAM A.S.D.</t>
  </si>
  <si>
    <t>DI PIETRO GIACOMO</t>
  </si>
  <si>
    <t>POL. ARCI UISP VENTURINA</t>
  </si>
  <si>
    <t>SCALORA FRANCESCO</t>
  </si>
  <si>
    <t>A.S.D.TEAM NORD EST SBR3</t>
  </si>
  <si>
    <t>BARTOLINI MATTEO</t>
  </si>
  <si>
    <t>A.S.D. EURO TEAM GROSSETO</t>
  </si>
  <si>
    <t>FORTI CRISTIAN</t>
  </si>
  <si>
    <t xml:space="preserve">A.S.D. TONDI SPORT </t>
  </si>
  <si>
    <t>CAPRESI FILIPPO</t>
  </si>
  <si>
    <t>BENELLI DINO</t>
  </si>
  <si>
    <t>TURCONI IVAN ANGELO</t>
  </si>
  <si>
    <t>ASD FISICAMENTE</t>
  </si>
  <si>
    <t>PICCHIANTI GIANLUCA</t>
  </si>
  <si>
    <t>FRATIGLIONI FRANCESCO</t>
  </si>
  <si>
    <t>CENNI MARCO</t>
  </si>
  <si>
    <t>I-MTB A.S.D.</t>
  </si>
  <si>
    <t>Categoria A3 (da 40 a 47 anni)</t>
  </si>
  <si>
    <t>TIMITILLI ALESSANDRO</t>
  </si>
  <si>
    <t>A3</t>
  </si>
  <si>
    <t>COSTANTINI ALESSANDRO</t>
  </si>
  <si>
    <t>BERTONI ROBERTO</t>
  </si>
  <si>
    <t>TOGNONI DENIS</t>
  </si>
  <si>
    <t>MARZIALI STEFANO</t>
  </si>
  <si>
    <t>MASINI ALESSANDRO</t>
  </si>
  <si>
    <t>TEAM BIKE GIPPO COLLE DI VAL D'ELSA</t>
  </si>
  <si>
    <t>CASELLI MICHELE</t>
  </si>
  <si>
    <t>ROSSI SANDRO</t>
  </si>
  <si>
    <t>RODRIGUEZ ELDYYS ALFONSO</t>
  </si>
  <si>
    <t>MARIANI LUCA</t>
  </si>
  <si>
    <t>ORSO ON BIKE CLUB</t>
  </si>
  <si>
    <t>PICOTTI ALBERTO</t>
  </si>
  <si>
    <t>A.S.D. TEAM MARATHON BIKE (ACSI)</t>
  </si>
  <si>
    <t>GORI NICOLA</t>
  </si>
  <si>
    <t>ATAKAMA RACE-CICLOAMATORI</t>
  </si>
  <si>
    <t>DRAGONI ALESSANDRO</t>
  </si>
  <si>
    <t>GUERRINI MARCELLO</t>
  </si>
  <si>
    <t>GALATOLO MARCO</t>
  </si>
  <si>
    <t>BARTOLI EMILIANO</t>
  </si>
  <si>
    <t>MENICHETTI LUCA</t>
  </si>
  <si>
    <t>MOUNTAIN BIKE TEAM SANTA FIORA ASD</t>
  </si>
  <si>
    <t>DEIDDA ROSSANO</t>
  </si>
  <si>
    <t>CARRAFFA PATRIZIO</t>
  </si>
  <si>
    <t>A.S.D. CIVITAVECCHIESE F.LLI PETITO</t>
  </si>
  <si>
    <t>PULINA DAVIDE</t>
  </si>
  <si>
    <t>ASD STAR BIKE</t>
  </si>
  <si>
    <t>Categoria A4 (da 48 a 55 anni)</t>
  </si>
  <si>
    <t>FABIANELLI RICCARDO</t>
  </si>
  <si>
    <t>A4</t>
  </si>
  <si>
    <t>BRANDINI ALESSIO</t>
  </si>
  <si>
    <t>DONKEY BIKE CLUB A.S.D.</t>
  </si>
  <si>
    <t>RINALDINI SILVIO</t>
  </si>
  <si>
    <t>PENNONE STEFANO</t>
  </si>
  <si>
    <t>MANCINI CARLO</t>
  </si>
  <si>
    <t>GRASSI ZEFFERINO</t>
  </si>
  <si>
    <t>SPEEDY SPORT</t>
  </si>
  <si>
    <t>MASTACCHI ANDREA</t>
  </si>
  <si>
    <t>SCLANO ROBERTO</t>
  </si>
  <si>
    <t>BORGI LORENZO</t>
  </si>
  <si>
    <t>ASD MTBSANTAMARINELLA CICLIMONTANIN</t>
  </si>
  <si>
    <t>FRANCHI MARCO</t>
  </si>
  <si>
    <t>CATURELLI ALBERTO</t>
  </si>
  <si>
    <t>BARDINI ALESSANDRO</t>
  </si>
  <si>
    <t>CERBONESCHI MAURIZIO</t>
  </si>
  <si>
    <t>CATTANEO MAURIZIO</t>
  </si>
  <si>
    <t>CASTELLUCCI ALESSANDRO</t>
  </si>
  <si>
    <t>PERETTI STEFANO</t>
  </si>
  <si>
    <t>ACADEMY FITNESS CIVITAVECCHIA</t>
  </si>
  <si>
    <t>BONUCCI STEFANO</t>
  </si>
  <si>
    <t>SANTINI IVANO</t>
  </si>
  <si>
    <t>Categoria A5 (da 56 a 62 anni)</t>
  </si>
  <si>
    <t>BOCCI PAOLO FRANCO</t>
  </si>
  <si>
    <t>GRUPPO CICLISTICO VAL DI MERSE</t>
  </si>
  <si>
    <t>A5</t>
  </si>
  <si>
    <t>SETTEMBRINI MORENO</t>
  </si>
  <si>
    <t>MATTEUCCI MARIO</t>
  </si>
  <si>
    <t>PERIN MORENO</t>
  </si>
  <si>
    <t>MARINI PAOLO</t>
  </si>
  <si>
    <t>PRONTINI ANDREA</t>
  </si>
  <si>
    <t>GIORGI ROBERTO</t>
  </si>
  <si>
    <t>A.S.D. MTB CLUB CECINA</t>
  </si>
  <si>
    <t>DE NIGRIS VITO</t>
  </si>
  <si>
    <t>CORSINI FRANCO</t>
  </si>
  <si>
    <t>A.S.D. CICLI TADDEI</t>
  </si>
  <si>
    <t>SALETTI DANILO</t>
  </si>
  <si>
    <t>MONTANELLI EDOARDO</t>
  </si>
  <si>
    <t>G.S. FRATRES FILECCHIO</t>
  </si>
  <si>
    <t>ANTONINI MAURO</t>
  </si>
  <si>
    <t>AGNOLETTI MAURIZIO</t>
  </si>
  <si>
    <t>Categoria A6 (da 63 anni e oltre )</t>
  </si>
  <si>
    <t>LA MURA RAFFAELLO</t>
  </si>
  <si>
    <t>A6</t>
  </si>
  <si>
    <t>MAZZI MASSIMO</t>
  </si>
  <si>
    <t>CAVALLINO-SPECIALIZED C.A</t>
  </si>
  <si>
    <t>BERTINI VALERIO</t>
  </si>
  <si>
    <t>A.S.D. BICIPEDIA</t>
  </si>
  <si>
    <t>CRESCENTINI MARCO</t>
  </si>
  <si>
    <t>GIUSTARINI GIANFRANCO</t>
  </si>
  <si>
    <t>Categoria Donne ( (Donne-Unica))</t>
  </si>
  <si>
    <t>ROMANO MARIKA</t>
  </si>
  <si>
    <t>Donne</t>
  </si>
  <si>
    <t>GORETTI ORIANA</t>
  </si>
  <si>
    <t>LIPPI CRISTIANA</t>
  </si>
  <si>
    <t>CICLISMO TERONTOLA</t>
  </si>
  <si>
    <t>SCLAFANI GIOVANNA</t>
  </si>
  <si>
    <t>Categoria Giov.A (da 13 a 15 anni)</t>
  </si>
  <si>
    <t>DRAGONI ANDREA</t>
  </si>
  <si>
    <t>Giov.A</t>
  </si>
  <si>
    <t>Categoria Giov.B (da 16 a 18 anni)</t>
  </si>
  <si>
    <t>PANTI STEFANO</t>
  </si>
  <si>
    <t>CLUB QUOTA MILLE CA</t>
  </si>
  <si>
    <t>Giov.B</t>
  </si>
  <si>
    <t>GUERRINI SAMUELE</t>
  </si>
  <si>
    <t>FADILI ADIL</t>
  </si>
  <si>
    <t>RINALDINI NICCOLO</t>
  </si>
  <si>
    <t>Esposto alle ore:</t>
  </si>
  <si>
    <t>La GIURIA:</t>
  </si>
  <si>
    <t>Classifica atleti di tutte le categorie</t>
  </si>
  <si>
    <t>Categoria Giov.B - da 16 a 18 anni</t>
  </si>
  <si>
    <t>Categoria A1 - da 19 a 32 anni</t>
  </si>
  <si>
    <t>Categoria A2 - da 33 a 39 anni</t>
  </si>
  <si>
    <t xml:space="preserve">Categoria A3 - da 40 a 47 anni  </t>
  </si>
  <si>
    <t>Categoria A4 - da 48 a 55 anni</t>
  </si>
  <si>
    <t>Categoria A5 - da 56 a 62 anni</t>
  </si>
  <si>
    <t>Categoria A6 - da 63 anni e oltre</t>
  </si>
  <si>
    <t>Categoria W - Donne Unica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</si>
</sst>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;;"/>
  </numFmts>
  <fonts count="55">
    <font>
      <sz val="10"/>
      <name val="Arial"/>
      <family val="2"/>
    </font>
    <font>
      <b/>
      <sz val="11"/>
      <color indexed="10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i/>
      <sz val="9"/>
      <color indexed="8"/>
      <name val="Arial"/>
      <family val="0"/>
    </font>
    <font>
      <b/>
      <sz val="18"/>
      <color indexed="8"/>
      <name val="Arial"/>
      <family val="0"/>
    </font>
    <font>
      <b/>
      <sz val="8"/>
      <color indexed="8"/>
      <name val="Arial"/>
      <family val="0"/>
    </font>
    <font>
      <b/>
      <i/>
      <sz val="16"/>
      <color indexed="8"/>
      <name val="Calibri"/>
      <family val="0"/>
    </font>
    <font>
      <sz val="12"/>
      <color indexed="8"/>
      <name val="Calibri"/>
      <family val="0"/>
    </font>
    <font>
      <i/>
      <sz val="10.5"/>
      <color indexed="8"/>
      <name val="Calibri"/>
      <family val="0"/>
    </font>
    <font>
      <b/>
      <i/>
      <sz val="10.5"/>
      <color indexed="8"/>
      <name val="Calibri"/>
      <family val="0"/>
    </font>
    <font>
      <i/>
      <sz val="11"/>
      <color indexed="8"/>
      <name val="Calibri"/>
      <family val="0"/>
    </font>
    <font>
      <b/>
      <i/>
      <sz val="10"/>
      <color indexed="8"/>
      <name val="Calibri"/>
      <family val="0"/>
    </font>
    <font>
      <b/>
      <i/>
      <u val="single"/>
      <sz val="11"/>
      <color indexed="8"/>
      <name val="Calibri"/>
      <family val="0"/>
    </font>
    <font>
      <b/>
      <i/>
      <sz val="12"/>
      <color indexed="8"/>
      <name val="Calibri"/>
      <family val="0"/>
    </font>
    <font>
      <b/>
      <i/>
      <sz val="11"/>
      <color indexed="8"/>
      <name val="Calibri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0" borderId="0">
      <alignment/>
      <protection/>
    </xf>
    <xf numFmtId="0" fontId="43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47" applyFont="1" applyAlignment="1">
      <alignment horizontal="center"/>
      <protection/>
    </xf>
    <xf numFmtId="0" fontId="0" fillId="0" borderId="0" xfId="47" applyFont="1" applyAlignment="1">
      <alignment/>
      <protection/>
    </xf>
    <xf numFmtId="0" fontId="1" fillId="0" borderId="0" xfId="47" applyFont="1" applyAlignment="1">
      <alignment horizontal="center"/>
      <protection/>
    </xf>
    <xf numFmtId="0" fontId="2" fillId="0" borderId="0" xfId="47" applyFont="1" applyAlignment="1">
      <alignment horizontal="center"/>
      <protection/>
    </xf>
    <xf numFmtId="0" fontId="3" fillId="0" borderId="0" xfId="47" applyFont="1" applyAlignment="1">
      <alignment horizontal="left"/>
      <protection/>
    </xf>
    <xf numFmtId="0" fontId="1" fillId="0" borderId="0" xfId="47" applyFont="1" applyAlignment="1">
      <alignment horizontal="center" textRotation="90"/>
      <protection/>
    </xf>
    <xf numFmtId="0" fontId="4" fillId="0" borderId="0" xfId="47" applyFont="1" applyAlignment="1">
      <alignment horizontal="center" textRotation="90"/>
      <protection/>
    </xf>
    <xf numFmtId="0" fontId="0" fillId="0" borderId="0" xfId="47" applyAlignment="1">
      <alignment horizontal="center"/>
      <protection/>
    </xf>
    <xf numFmtId="0" fontId="0" fillId="0" borderId="0" xfId="47">
      <alignment/>
      <protection/>
    </xf>
    <xf numFmtId="0" fontId="0" fillId="0" borderId="0" xfId="42">
      <alignment/>
      <protection/>
    </xf>
    <xf numFmtId="0" fontId="5" fillId="0" borderId="0" xfId="42" applyFont="1" applyAlignment="1">
      <alignment horizontal="left"/>
      <protection/>
    </xf>
    <xf numFmtId="0" fontId="5" fillId="0" borderId="0" xfId="42" applyFont="1">
      <alignment/>
      <protection/>
    </xf>
    <xf numFmtId="0" fontId="0" fillId="0" borderId="0" xfId="42" applyAlignment="1">
      <alignment horizontal="center"/>
      <protection/>
    </xf>
    <xf numFmtId="0" fontId="0" fillId="0" borderId="0" xfId="42" applyAlignment="1">
      <alignment horizontal="left"/>
      <protection/>
    </xf>
    <xf numFmtId="49" fontId="0" fillId="0" borderId="0" xfId="42" applyNumberFormat="1" applyAlignment="1">
      <alignment horizontal="left"/>
      <protection/>
    </xf>
    <xf numFmtId="49" fontId="0" fillId="0" borderId="0" xfId="42" applyNumberFormat="1" applyAlignment="1">
      <alignment horizontal="center"/>
      <protection/>
    </xf>
    <xf numFmtId="164" fontId="2" fillId="0" borderId="0" xfId="42" applyNumberFormat="1" applyFont="1" applyAlignment="1">
      <alignment horizontal="center"/>
      <protection/>
    </xf>
    <xf numFmtId="0" fontId="3" fillId="0" borderId="0" xfId="42" applyFont="1" applyBorder="1" applyAlignment="1">
      <alignment/>
      <protection/>
    </xf>
    <xf numFmtId="0" fontId="6" fillId="0" borderId="0" xfId="42" applyFont="1" applyBorder="1" applyAlignment="1">
      <alignment horizont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85725</xdr:rowOff>
    </xdr:from>
    <xdr:to>
      <xdr:col>4</xdr:col>
      <xdr:colOff>57150</xdr:colOff>
      <xdr:row>3</xdr:row>
      <xdr:rowOff>38100</xdr:rowOff>
    </xdr:to>
    <xdr:sp>
      <xdr:nvSpPr>
        <xdr:cNvPr id="1" name="Text Box 5"/>
        <xdr:cNvSpPr>
          <a:spLocks/>
        </xdr:cNvSpPr>
      </xdr:nvSpPr>
      <xdr:spPr>
        <a:xfrm>
          <a:off x="76200" y="295275"/>
          <a:ext cx="5762625" cy="8286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3672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CAMPIONATO  D'INVERNO MTB 2016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CLASSIFICA  GENERALE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(dopo la 5^ Prova)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</a:t>
          </a:r>
        </a:p>
      </xdr:txBody>
    </xdr:sp>
    <xdr:clientData/>
  </xdr:twoCellAnchor>
  <xdr:twoCellAnchor>
    <xdr:from>
      <xdr:col>1</xdr:col>
      <xdr:colOff>9525</xdr:colOff>
      <xdr:row>1</xdr:row>
      <xdr:rowOff>95250</xdr:rowOff>
    </xdr:from>
    <xdr:to>
      <xdr:col>1</xdr:col>
      <xdr:colOff>1295400</xdr:colOff>
      <xdr:row>2</xdr:row>
      <xdr:rowOff>485775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0"/>
          <a:ext cx="128587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5</xdr:col>
      <xdr:colOff>2752725</xdr:colOff>
      <xdr:row>2</xdr:row>
      <xdr:rowOff>142875</xdr:rowOff>
    </xdr:to>
    <xdr:sp>
      <xdr:nvSpPr>
        <xdr:cNvPr id="1" name="Text Box 1"/>
        <xdr:cNvSpPr>
          <a:spLocks/>
        </xdr:cNvSpPr>
      </xdr:nvSpPr>
      <xdr:spPr>
        <a:xfrm>
          <a:off x="28575" y="0"/>
          <a:ext cx="6086475" cy="102870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3672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600" b="1" i="1" u="none" baseline="0">
              <a:solidFill>
                <a:srgbClr val="000000"/>
              </a:solidFill>
            </a:rPr>
            <a:t>LEGA   CICLISMO   U.I.S.P.  NAZIONALE
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050" b="0" i="1" u="none" baseline="0">
              <a:solidFill>
                <a:srgbClr val="000000"/>
              </a:solidFill>
            </a:rPr>
            <a:t>Comitato Provinciale di: </a:t>
          </a:r>
          <a:r>
            <a:rPr lang="en-US" cap="none" sz="1050" b="1" i="1" u="none" baseline="0">
              <a:solidFill>
                <a:srgbClr val="000000"/>
              </a:solidFill>
            </a:rPr>
            <a:t> G  R  O  S  S  E  T  O
</a:t>
          </a:r>
          <a:r>
            <a:rPr lang="en-US" cap="none" sz="1100" b="0" i="1" u="none" baseline="0">
              <a:solidFill>
                <a:srgbClr val="000000"/>
              </a:solidFill>
            </a:rPr>
            <a:t>  </a:t>
          </a:r>
          <a:r>
            <a:rPr lang="en-US" cap="none" sz="1050" b="0" i="1" u="none" baseline="0">
              <a:solidFill>
                <a:srgbClr val="000000"/>
              </a:solidFill>
            </a:rPr>
            <a:t>Organizzazione:  </a:t>
          </a:r>
          <a:r>
            <a:rPr lang="en-US" cap="none" sz="1100" b="1" i="0" u="none" baseline="0">
              <a:solidFill>
                <a:srgbClr val="000000"/>
              </a:solidFill>
            </a:rPr>
            <a:t>A.S.D. POLISPORTIVA ORBETELLO SCALO
</a:t>
          </a:r>
          <a:r>
            <a:rPr lang="en-US" cap="none" sz="1100" b="0" i="1" u="none" baseline="0">
              <a:solidFill>
                <a:srgbClr val="000000"/>
              </a:solidFill>
            </a:rPr>
            <a:t>  Denominazione della manifestazione: </a:t>
          </a:r>
          <a:r>
            <a:rPr lang="en-US" cap="none" sz="1000" b="1" i="1" u="none" baseline="0">
              <a:solidFill>
                <a:srgbClr val="000000"/>
              </a:solidFill>
            </a:rPr>
            <a:t> </a:t>
          </a:r>
          <a:r>
            <a:rPr lang="en-US" cap="none" sz="1100" b="1" i="1" u="sng" baseline="0">
              <a:solidFill>
                <a:srgbClr val="000000"/>
              </a:solidFill>
            </a:rPr>
            <a:t>V^ PROVA  CAMP. D' INVERNO MTB
</a:t>
          </a:r>
          <a:r>
            <a:rPr lang="en-US" cap="none" sz="1100" b="0" i="1" u="none" baseline="0">
              <a:solidFill>
                <a:srgbClr val="000000"/>
              </a:solidFill>
            </a:rPr>
            <a:t>  località: </a:t>
          </a:r>
          <a:r>
            <a:rPr lang="en-US" cap="none" sz="1200" b="1" i="1" u="none" baseline="0">
              <a:solidFill>
                <a:srgbClr val="000000"/>
              </a:solidFill>
            </a:rPr>
            <a:t>ORBETELLO (GR) 21 FEBBRAIO 2016.
</a:t>
          </a:r>
          <a:r>
            <a:rPr lang="en-US" cap="none" sz="1200" b="1" i="1" u="none" baseline="0">
              <a:solidFill>
                <a:srgbClr val="000000"/>
              </a:solidFill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</a:rPr>
            <a:t>   </a:t>
          </a:r>
          <a:r>
            <a:rPr lang="en-US" cap="none" sz="1050" b="0" i="1" u="none" baseline="0">
              <a:solidFill>
                <a:srgbClr val="000000"/>
              </a:solidFill>
            </a:rPr>
            <a:t>   
</a:t>
          </a:r>
          <a:r>
            <a:rPr lang="en-US" cap="none" sz="1100" b="1" i="1" u="none" baseline="0">
              <a:solidFill>
                <a:srgbClr val="000000"/>
              </a:solidFill>
            </a:rPr>
            <a:t>                                          </a:t>
          </a:r>
          <a:r>
            <a:rPr lang="en-US" cap="none" sz="1100" b="0" i="1" u="none" baseline="0">
              <a:solidFill>
                <a:srgbClr val="000000"/>
              </a:solidFill>
            </a:rPr>
            <a:t> 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
</a:t>
          </a:r>
        </a:p>
      </xdr:txBody>
    </xdr:sp>
    <xdr:clientData/>
  </xdr:twoCellAnchor>
  <xdr:twoCellAnchor>
    <xdr:from>
      <xdr:col>5</xdr:col>
      <xdr:colOff>1257300</xdr:colOff>
      <xdr:row>0</xdr:row>
      <xdr:rowOff>171450</xdr:rowOff>
    </xdr:from>
    <xdr:to>
      <xdr:col>5</xdr:col>
      <xdr:colOff>2428875</xdr:colOff>
      <xdr:row>1</xdr:row>
      <xdr:rowOff>47625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171450"/>
          <a:ext cx="11715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rlo\Downloads\GfR\Desktop\Gare%202016\Gare%20M.T.B\Campionato%20d'Inverno%20MTB%20UISP%202016\Campionato%20d'Inverno%20MTB%20UISP%202016\Orbetello\05%20Orbetell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leti"/>
      <sheetName val="Società"/>
      <sheetName val="Categorie"/>
      <sheetName val="Arrivi"/>
      <sheetName val="Class"/>
      <sheetName val="Cl Soc"/>
      <sheetName val="Configur"/>
      <sheetName val="Stampa 1"/>
      <sheetName val="Stampa 2"/>
      <sheetName val="Stampa 3"/>
    </sheetNames>
    <sheetDataSet>
      <sheetData sheetId="4">
        <row r="2">
          <cell r="A2" t="str">
            <v>Ass</v>
          </cell>
          <cell r="B2" t="str">
            <v>Pos</v>
          </cell>
          <cell r="D2" t="str">
            <v>Dor</v>
          </cell>
          <cell r="E2" t="str">
            <v>Nome</v>
          </cell>
          <cell r="F2" t="str">
            <v>Cat</v>
          </cell>
          <cell r="G2" t="str">
            <v>Società</v>
          </cell>
          <cell r="H2" t="str">
            <v>Ente</v>
          </cell>
          <cell r="M2" t="str">
            <v>Comitato</v>
          </cell>
        </row>
        <row r="3">
          <cell r="A3">
            <v>47</v>
          </cell>
          <cell r="B3">
            <v>1</v>
          </cell>
          <cell r="D3">
            <v>103</v>
          </cell>
          <cell r="E3" t="str">
            <v>PANTI STEFANO</v>
          </cell>
          <cell r="F3" t="str">
            <v>Giov.B</v>
          </cell>
          <cell r="G3" t="str">
            <v>CLUB QUOTA MILLE CA</v>
          </cell>
          <cell r="H3" t="str">
            <v>UISP</v>
          </cell>
          <cell r="M3" t="str">
            <v>AREZZO </v>
          </cell>
        </row>
        <row r="4">
          <cell r="A4">
            <v>4</v>
          </cell>
          <cell r="B4">
            <v>1</v>
          </cell>
          <cell r="D4">
            <v>34</v>
          </cell>
          <cell r="E4" t="str">
            <v>BOCCHI ANDREA</v>
          </cell>
          <cell r="F4" t="str">
            <v>A1</v>
          </cell>
          <cell r="G4" t="str">
            <v>BICI ADVENTURE TEAM</v>
          </cell>
          <cell r="H4" t="str">
            <v>FCI</v>
          </cell>
        </row>
        <row r="5">
          <cell r="A5">
            <v>10</v>
          </cell>
          <cell r="B5">
            <v>2</v>
          </cell>
          <cell r="D5">
            <v>83</v>
          </cell>
          <cell r="E5" t="str">
            <v>SARGENTINI MATTIA</v>
          </cell>
          <cell r="F5" t="str">
            <v>A1</v>
          </cell>
          <cell r="G5" t="str">
            <v>A.S.D. G.C. CASTIGLIONESE</v>
          </cell>
          <cell r="H5" t="str">
            <v>ACSI</v>
          </cell>
        </row>
        <row r="6">
          <cell r="A6">
            <v>19</v>
          </cell>
          <cell r="B6">
            <v>3</v>
          </cell>
          <cell r="D6">
            <v>39</v>
          </cell>
          <cell r="E6" t="str">
            <v>PRESENTI FABIO</v>
          </cell>
          <cell r="F6" t="str">
            <v>A1</v>
          </cell>
          <cell r="G6" t="str">
            <v>A.S.D. MT BIKE ARGENTARIO</v>
          </cell>
          <cell r="H6" t="str">
            <v>UISP</v>
          </cell>
          <cell r="M6" t="str">
            <v>GROSSETO</v>
          </cell>
        </row>
        <row r="7">
          <cell r="A7">
            <v>34</v>
          </cell>
          <cell r="B7">
            <v>4</v>
          </cell>
          <cell r="D7">
            <v>7</v>
          </cell>
          <cell r="E7" t="str">
            <v>FANCIULLI CLAUDIO</v>
          </cell>
          <cell r="F7" t="str">
            <v>A1</v>
          </cell>
          <cell r="G7" t="str">
            <v>A.S.D. MT BIKE ARGENTARIO</v>
          </cell>
          <cell r="H7" t="str">
            <v>UISP</v>
          </cell>
          <cell r="M7" t="str">
            <v>GROSSETO</v>
          </cell>
        </row>
        <row r="8">
          <cell r="A8">
            <v>46</v>
          </cell>
          <cell r="B8">
            <v>5</v>
          </cell>
          <cell r="D8">
            <v>56</v>
          </cell>
          <cell r="E8" t="str">
            <v>ROSI GUALTIERO</v>
          </cell>
          <cell r="F8" t="str">
            <v>A1</v>
          </cell>
          <cell r="G8" t="str">
            <v>A.S.D. G.C. ARGENTARIO</v>
          </cell>
          <cell r="H8" t="str">
            <v>UISP</v>
          </cell>
          <cell r="M8" t="str">
            <v>GROSSETO</v>
          </cell>
        </row>
        <row r="9">
          <cell r="A9">
            <v>53</v>
          </cell>
          <cell r="B9">
            <v>6</v>
          </cell>
          <cell r="D9">
            <v>71</v>
          </cell>
          <cell r="E9" t="str">
            <v>CECCARINI EVALDO</v>
          </cell>
          <cell r="F9" t="str">
            <v>A1</v>
          </cell>
          <cell r="G9" t="str">
            <v>S.S.D.  VALENTANO</v>
          </cell>
          <cell r="H9" t="str">
            <v>CSI</v>
          </cell>
        </row>
        <row r="10">
          <cell r="A10">
            <v>74</v>
          </cell>
          <cell r="B10">
            <v>7</v>
          </cell>
          <cell r="D10">
            <v>70</v>
          </cell>
          <cell r="E10" t="str">
            <v>BURATTI ANDREA</v>
          </cell>
          <cell r="F10" t="str">
            <v>A1</v>
          </cell>
          <cell r="G10" t="str">
            <v>A.S.D. G.C. ARGENTARIO</v>
          </cell>
          <cell r="H10" t="str">
            <v>UISP</v>
          </cell>
          <cell r="M10" t="str">
            <v>GROSSETO</v>
          </cell>
        </row>
        <row r="11">
          <cell r="A11">
            <v>75</v>
          </cell>
          <cell r="B11">
            <v>8</v>
          </cell>
          <cell r="D11">
            <v>63</v>
          </cell>
          <cell r="E11" t="str">
            <v>PIRAMIDI SIMONE</v>
          </cell>
          <cell r="F11" t="str">
            <v>A1</v>
          </cell>
          <cell r="G11" t="str">
            <v>TEAM BIKE CIVITAVECCHIA</v>
          </cell>
          <cell r="H11" t="str">
            <v>CSI</v>
          </cell>
        </row>
        <row r="12">
          <cell r="A12">
            <v>1</v>
          </cell>
          <cell r="B12">
            <v>1</v>
          </cell>
          <cell r="D12">
            <v>61</v>
          </cell>
          <cell r="E12" t="str">
            <v>BALDUCCI MIRCO</v>
          </cell>
          <cell r="F12" t="str">
            <v>A2</v>
          </cell>
          <cell r="G12" t="str">
            <v>ASD GRUPPO CICLISTICO TONDI SPORT (FCI)</v>
          </cell>
          <cell r="H12" t="str">
            <v>FCI</v>
          </cell>
        </row>
        <row r="13">
          <cell r="A13">
            <v>6</v>
          </cell>
          <cell r="B13">
            <v>2</v>
          </cell>
          <cell r="D13">
            <v>38</v>
          </cell>
          <cell r="E13" t="str">
            <v>BIZZARRI ALDO</v>
          </cell>
          <cell r="F13" t="str">
            <v>A2</v>
          </cell>
          <cell r="G13" t="str">
            <v>A.S.D. ESTRA X-ROAD</v>
          </cell>
          <cell r="H13" t="str">
            <v>UISP</v>
          </cell>
          <cell r="M13" t="str">
            <v>GROSSETO</v>
          </cell>
        </row>
        <row r="14">
          <cell r="A14">
            <v>14</v>
          </cell>
          <cell r="B14">
            <v>3</v>
          </cell>
          <cell r="D14">
            <v>15</v>
          </cell>
          <cell r="E14" t="str">
            <v>BACCANI DIEGO</v>
          </cell>
          <cell r="F14" t="str">
            <v>A2</v>
          </cell>
          <cell r="G14" t="str">
            <v>A.S.D. FREE BIKERS PEDALE FOLLONICHESE</v>
          </cell>
          <cell r="H14" t="str">
            <v>UISP</v>
          </cell>
          <cell r="M14" t="str">
            <v>GROSSETO</v>
          </cell>
        </row>
        <row r="15">
          <cell r="A15">
            <v>28</v>
          </cell>
          <cell r="B15">
            <v>4</v>
          </cell>
          <cell r="D15">
            <v>33</v>
          </cell>
          <cell r="E15" t="str">
            <v>RICCARDI DAVIDE</v>
          </cell>
          <cell r="F15" t="str">
            <v>A2</v>
          </cell>
          <cell r="G15" t="str">
            <v>A.S.D. G.S. TEAM BIKE PERIN</v>
          </cell>
          <cell r="H15" t="str">
            <v>UISP</v>
          </cell>
          <cell r="M15" t="str">
            <v>GROSSETO</v>
          </cell>
        </row>
        <row r="16">
          <cell r="A16">
            <v>30</v>
          </cell>
          <cell r="B16">
            <v>5</v>
          </cell>
          <cell r="D16">
            <v>44</v>
          </cell>
          <cell r="E16" t="str">
            <v>BIANCHINI MARCO</v>
          </cell>
          <cell r="F16" t="str">
            <v>A2</v>
          </cell>
          <cell r="G16" t="str">
            <v>SCOGLIO CYCLING TEAM A.S.D.</v>
          </cell>
          <cell r="H16" t="str">
            <v>ACSI</v>
          </cell>
        </row>
        <row r="17">
          <cell r="A17">
            <v>35</v>
          </cell>
          <cell r="B17">
            <v>6</v>
          </cell>
          <cell r="D17">
            <v>28</v>
          </cell>
          <cell r="E17" t="str">
            <v>SERIPA ALESSIO</v>
          </cell>
          <cell r="F17" t="str">
            <v>A2</v>
          </cell>
          <cell r="G17" t="str">
            <v>A.S.D. G.S. TEAM BIKE PERIN</v>
          </cell>
          <cell r="H17" t="str">
            <v>UISP</v>
          </cell>
          <cell r="M17" t="str">
            <v>GROSSETO</v>
          </cell>
        </row>
        <row r="18">
          <cell r="A18">
            <v>36</v>
          </cell>
          <cell r="B18">
            <v>7</v>
          </cell>
          <cell r="D18">
            <v>79</v>
          </cell>
          <cell r="E18" t="str">
            <v>FORTI CRISTIAN</v>
          </cell>
          <cell r="F18" t="str">
            <v>A2</v>
          </cell>
          <cell r="G18" t="str">
            <v>A.S.D. TONDI SPORT </v>
          </cell>
          <cell r="H18" t="str">
            <v>UISP</v>
          </cell>
        </row>
        <row r="19">
          <cell r="A19">
            <v>54</v>
          </cell>
          <cell r="B19">
            <v>8</v>
          </cell>
          <cell r="D19">
            <v>74</v>
          </cell>
          <cell r="E19" t="str">
            <v>TURCONI IVAN ANGELO</v>
          </cell>
          <cell r="F19" t="str">
            <v>A2</v>
          </cell>
          <cell r="G19" t="str">
            <v>ASD FISICAMENTE</v>
          </cell>
          <cell r="H19" t="str">
            <v>CSAIN</v>
          </cell>
        </row>
        <row r="20">
          <cell r="A20">
            <v>56</v>
          </cell>
          <cell r="B20">
            <v>9</v>
          </cell>
          <cell r="D20">
            <v>48</v>
          </cell>
          <cell r="E20" t="str">
            <v>PICCHIANTI GIANLUCA</v>
          </cell>
          <cell r="F20" t="str">
            <v>A2</v>
          </cell>
          <cell r="G20" t="str">
            <v>A.S.D. G.C. ARGENTARIO</v>
          </cell>
          <cell r="H20" t="str">
            <v>UISP</v>
          </cell>
          <cell r="M20" t="str">
            <v>GROSSETO</v>
          </cell>
        </row>
        <row r="21">
          <cell r="A21">
            <v>57</v>
          </cell>
          <cell r="B21">
            <v>10</v>
          </cell>
          <cell r="D21">
            <v>80</v>
          </cell>
          <cell r="E21" t="str">
            <v>FRATIGLIONI FRANCESCO</v>
          </cell>
          <cell r="F21" t="str">
            <v>A2</v>
          </cell>
          <cell r="G21" t="str">
            <v>A.S.D. ESTRA X-ROAD</v>
          </cell>
          <cell r="H21" t="str">
            <v>UISP</v>
          </cell>
          <cell r="M21" t="str">
            <v>GROSSETO</v>
          </cell>
        </row>
        <row r="22">
          <cell r="A22">
            <v>72</v>
          </cell>
          <cell r="B22">
            <v>11</v>
          </cell>
          <cell r="D22">
            <v>98</v>
          </cell>
          <cell r="E22" t="str">
            <v>MERLINI FRANCESCO</v>
          </cell>
          <cell r="F22" t="str">
            <v>A2</v>
          </cell>
          <cell r="G22" t="str">
            <v>ASD MBM</v>
          </cell>
          <cell r="H22" t="str">
            <v>UISP</v>
          </cell>
          <cell r="M22" t="str">
            <v>GROSSETO</v>
          </cell>
        </row>
        <row r="23">
          <cell r="A23">
            <v>77</v>
          </cell>
          <cell r="B23">
            <v>12</v>
          </cell>
          <cell r="D23">
            <v>75</v>
          </cell>
          <cell r="E23" t="str">
            <v>SALVI ANDREA</v>
          </cell>
          <cell r="F23" t="str">
            <v>A2</v>
          </cell>
          <cell r="G23" t="str">
            <v>A.S.D. TEAM BIKE BALLERO</v>
          </cell>
          <cell r="H23" t="str">
            <v>FCI</v>
          </cell>
        </row>
        <row r="24">
          <cell r="A24">
            <v>3</v>
          </cell>
          <cell r="B24">
            <v>1</v>
          </cell>
          <cell r="D24">
            <v>72</v>
          </cell>
          <cell r="E24" t="str">
            <v>TIMITILLI ALESSANDRO</v>
          </cell>
          <cell r="F24" t="str">
            <v>A3</v>
          </cell>
          <cell r="G24" t="str">
            <v>A.S.D. ESTRA X-ROAD</v>
          </cell>
          <cell r="H24" t="str">
            <v>UISP</v>
          </cell>
          <cell r="M24" t="str">
            <v>GROSSETO</v>
          </cell>
        </row>
        <row r="25">
          <cell r="A25">
            <v>9</v>
          </cell>
          <cell r="B25">
            <v>2</v>
          </cell>
          <cell r="D25">
            <v>55</v>
          </cell>
          <cell r="E25" t="str">
            <v>COSTANTINI ALESSANDRO</v>
          </cell>
          <cell r="F25" t="str">
            <v>A3</v>
          </cell>
          <cell r="G25" t="str">
            <v>A.S.D. G.C. CASTIGLIONESE</v>
          </cell>
          <cell r="H25" t="str">
            <v>ACSI</v>
          </cell>
        </row>
        <row r="26">
          <cell r="A26">
            <v>11</v>
          </cell>
          <cell r="B26">
            <v>3</v>
          </cell>
          <cell r="D26">
            <v>69</v>
          </cell>
          <cell r="E26" t="str">
            <v>MARIANI LUCA</v>
          </cell>
          <cell r="F26" t="str">
            <v>A3</v>
          </cell>
          <cell r="G26" t="str">
            <v>ORSO ON BIKE CLUB</v>
          </cell>
          <cell r="H26" t="str">
            <v>FCI</v>
          </cell>
        </row>
        <row r="27">
          <cell r="A27">
            <v>12</v>
          </cell>
          <cell r="B27">
            <v>4</v>
          </cell>
          <cell r="D27">
            <v>51</v>
          </cell>
          <cell r="E27" t="str">
            <v>BERTONI ROBERTO</v>
          </cell>
          <cell r="F27" t="str">
            <v>A3</v>
          </cell>
          <cell r="G27" t="str">
            <v>A.S.D. FREE BIKERS PEDALE FOLLONICHESE</v>
          </cell>
          <cell r="H27" t="str">
            <v>UISP</v>
          </cell>
          <cell r="M27" t="str">
            <v>GROSSETO</v>
          </cell>
        </row>
        <row r="28">
          <cell r="A28">
            <v>13</v>
          </cell>
          <cell r="B28">
            <v>5</v>
          </cell>
          <cell r="D28">
            <v>29</v>
          </cell>
          <cell r="E28" t="str">
            <v>ROSSI SANDRO</v>
          </cell>
          <cell r="F28" t="str">
            <v>A3</v>
          </cell>
          <cell r="G28" t="str">
            <v>A.S.D. G.S. TEAM BIKE PERIN</v>
          </cell>
          <cell r="H28" t="str">
            <v>UISP</v>
          </cell>
          <cell r="M28" t="str">
            <v>GROSSETO</v>
          </cell>
        </row>
        <row r="29">
          <cell r="A29">
            <v>17</v>
          </cell>
          <cell r="B29">
            <v>6</v>
          </cell>
          <cell r="D29">
            <v>66</v>
          </cell>
          <cell r="E29" t="str">
            <v>RODRIGUEZ ELDYYS ALFONSO</v>
          </cell>
          <cell r="F29" t="str">
            <v>A3</v>
          </cell>
          <cell r="G29" t="str">
            <v>A.S.D. FREE BIKERS PEDALE FOLLONICHESE</v>
          </cell>
          <cell r="H29" t="str">
            <v>UISP</v>
          </cell>
          <cell r="M29" t="str">
            <v>GROSSETO</v>
          </cell>
        </row>
        <row r="30">
          <cell r="A30">
            <v>20</v>
          </cell>
          <cell r="B30">
            <v>7</v>
          </cell>
          <cell r="D30">
            <v>62</v>
          </cell>
          <cell r="E30" t="str">
            <v>BARTOLI EMILIANO</v>
          </cell>
          <cell r="F30" t="str">
            <v>A3</v>
          </cell>
          <cell r="G30" t="str">
            <v>TEAM BIKE CIVITAVECCHIA</v>
          </cell>
          <cell r="H30" t="str">
            <v>CSI</v>
          </cell>
        </row>
        <row r="31">
          <cell r="A31">
            <v>21</v>
          </cell>
          <cell r="B31">
            <v>8</v>
          </cell>
          <cell r="D31">
            <v>22</v>
          </cell>
          <cell r="E31" t="str">
            <v>PICOTTI ALBERTO</v>
          </cell>
          <cell r="F31" t="str">
            <v>A3</v>
          </cell>
          <cell r="G31" t="str">
            <v>A.S.D. TEAM MARATHON BIKE (ACSI)</v>
          </cell>
          <cell r="H31" t="str">
            <v>ACSI</v>
          </cell>
        </row>
        <row r="32">
          <cell r="A32">
            <v>27</v>
          </cell>
          <cell r="B32">
            <v>9</v>
          </cell>
          <cell r="D32">
            <v>43</v>
          </cell>
          <cell r="E32" t="str">
            <v>MENICHETTI LUCA</v>
          </cell>
          <cell r="F32" t="str">
            <v>A3</v>
          </cell>
          <cell r="G32" t="str">
            <v>MOUNTAIN BIKE TEAM SANTA FIORA ASD</v>
          </cell>
          <cell r="H32" t="str">
            <v>UISP</v>
          </cell>
          <cell r="M32" t="str">
            <v>GROSSETO</v>
          </cell>
        </row>
        <row r="33">
          <cell r="A33">
            <v>29</v>
          </cell>
          <cell r="B33">
            <v>10</v>
          </cell>
          <cell r="D33">
            <v>27</v>
          </cell>
          <cell r="E33" t="str">
            <v>CARRAFFA PATRIZIO</v>
          </cell>
          <cell r="F33" t="str">
            <v>A3</v>
          </cell>
          <cell r="G33" t="str">
            <v>A.S.D. CIVITAVECCHIESE F.LLI PETITO</v>
          </cell>
          <cell r="H33" t="str">
            <v>FCI</v>
          </cell>
        </row>
        <row r="34">
          <cell r="A34">
            <v>32</v>
          </cell>
          <cell r="B34">
            <v>11</v>
          </cell>
          <cell r="D34">
            <v>4</v>
          </cell>
          <cell r="E34" t="str">
            <v>GALATOLO MARCO</v>
          </cell>
          <cell r="F34" t="str">
            <v>A3</v>
          </cell>
          <cell r="G34" t="str">
            <v>A.S.D. MT BIKE ARGENTARIO</v>
          </cell>
          <cell r="H34" t="str">
            <v>UISP</v>
          </cell>
          <cell r="M34" t="str">
            <v>GROSSETO</v>
          </cell>
        </row>
        <row r="35">
          <cell r="A35">
            <v>33</v>
          </cell>
          <cell r="B35">
            <v>12</v>
          </cell>
          <cell r="D35">
            <v>78</v>
          </cell>
          <cell r="E35" t="str">
            <v>MARZIALI STEFANO</v>
          </cell>
          <cell r="F35" t="str">
            <v>A3</v>
          </cell>
          <cell r="G35" t="str">
            <v>A.S.D. TONDI SPORT </v>
          </cell>
          <cell r="H35" t="str">
            <v>FCI</v>
          </cell>
        </row>
        <row r="36">
          <cell r="A36">
            <v>37</v>
          </cell>
          <cell r="B36">
            <v>13</v>
          </cell>
          <cell r="D36">
            <v>37</v>
          </cell>
          <cell r="E36" t="str">
            <v>DURAZZI DANIELE</v>
          </cell>
          <cell r="F36" t="str">
            <v>A3</v>
          </cell>
          <cell r="G36" t="str">
            <v>MOUNTAIN BIKE TEAM SANTA FIORA ASD</v>
          </cell>
          <cell r="H36" t="str">
            <v>UISP</v>
          </cell>
          <cell r="M36" t="str">
            <v>GROSSETO</v>
          </cell>
        </row>
        <row r="37">
          <cell r="A37">
            <v>40</v>
          </cell>
          <cell r="B37">
            <v>14</v>
          </cell>
          <cell r="D37">
            <v>57</v>
          </cell>
          <cell r="E37" t="str">
            <v>MORESCHI RICCARDO</v>
          </cell>
          <cell r="F37" t="str">
            <v>A3</v>
          </cell>
          <cell r="G37" t="str">
            <v>ASD FISICAMENTE</v>
          </cell>
          <cell r="H37" t="str">
            <v>CSAIN</v>
          </cell>
        </row>
        <row r="38">
          <cell r="A38">
            <v>43</v>
          </cell>
          <cell r="B38">
            <v>15</v>
          </cell>
          <cell r="D38">
            <v>53</v>
          </cell>
          <cell r="E38" t="str">
            <v>BONDI SIMONE</v>
          </cell>
          <cell r="F38" t="str">
            <v>A3</v>
          </cell>
          <cell r="G38" t="str">
            <v>A.S.D. MT BIKE ARGENTARIO</v>
          </cell>
          <cell r="H38" t="str">
            <v>UISP</v>
          </cell>
          <cell r="M38" t="str">
            <v>GROSSETO</v>
          </cell>
        </row>
        <row r="39">
          <cell r="A39">
            <v>45</v>
          </cell>
          <cell r="B39">
            <v>16</v>
          </cell>
          <cell r="D39">
            <v>16</v>
          </cell>
          <cell r="E39" t="str">
            <v>MURATORI ROBERTO</v>
          </cell>
          <cell r="F39" t="str">
            <v>A3</v>
          </cell>
          <cell r="G39" t="str">
            <v>A.S.D. FREE BIKERS PEDALE FOLLONICHESE</v>
          </cell>
          <cell r="H39" t="str">
            <v>UISP</v>
          </cell>
          <cell r="M39" t="str">
            <v>GROSSETO</v>
          </cell>
        </row>
        <row r="40">
          <cell r="A40">
            <v>51</v>
          </cell>
          <cell r="B40">
            <v>17</v>
          </cell>
          <cell r="D40">
            <v>31</v>
          </cell>
          <cell r="E40" t="str">
            <v>POSSENTI PIERLUIGI</v>
          </cell>
          <cell r="F40" t="str">
            <v>A3</v>
          </cell>
          <cell r="G40" t="str">
            <v>ASD MTBSANTAMARINELLA CICLIMONTANIN</v>
          </cell>
          <cell r="H40" t="str">
            <v>CSI</v>
          </cell>
        </row>
        <row r="41">
          <cell r="A41">
            <v>61</v>
          </cell>
          <cell r="B41">
            <v>18</v>
          </cell>
          <cell r="D41">
            <v>42</v>
          </cell>
          <cell r="E41" t="str">
            <v>MUSCIO FRANCESCO</v>
          </cell>
          <cell r="F41" t="str">
            <v>A3</v>
          </cell>
          <cell r="G41" t="str">
            <v>A.S.D. TEAM MARATHON BIKE (ACSI)</v>
          </cell>
          <cell r="H41" t="str">
            <v>ACSI</v>
          </cell>
        </row>
        <row r="42">
          <cell r="A42">
            <v>65</v>
          </cell>
          <cell r="B42">
            <v>19</v>
          </cell>
          <cell r="D42">
            <v>35</v>
          </cell>
          <cell r="E42" t="str">
            <v>TOGNONI DENIS</v>
          </cell>
          <cell r="F42" t="str">
            <v>A3</v>
          </cell>
          <cell r="G42" t="str">
            <v>A.S.D. ESTRA X-ROAD</v>
          </cell>
          <cell r="H42" t="str">
            <v>UISP</v>
          </cell>
          <cell r="M42" t="str">
            <v>GROSSETO</v>
          </cell>
        </row>
        <row r="43">
          <cell r="A43">
            <v>68</v>
          </cell>
          <cell r="B43">
            <v>20</v>
          </cell>
          <cell r="D43">
            <v>19</v>
          </cell>
          <cell r="E43" t="str">
            <v>BUSDRAGHI ALESSIO</v>
          </cell>
          <cell r="F43" t="str">
            <v>A3</v>
          </cell>
          <cell r="G43" t="str">
            <v>A.S.D. FREE BIKERS PEDALE FOLLONICHESE</v>
          </cell>
          <cell r="H43" t="str">
            <v>UISP</v>
          </cell>
          <cell r="M43" t="str">
            <v>GROSSETO</v>
          </cell>
        </row>
        <row r="44">
          <cell r="A44">
            <v>69</v>
          </cell>
          <cell r="B44">
            <v>21</v>
          </cell>
          <cell r="D44">
            <v>41</v>
          </cell>
          <cell r="E44" t="str">
            <v>TETI FRANCESCO</v>
          </cell>
          <cell r="F44" t="str">
            <v>A3</v>
          </cell>
          <cell r="G44" t="str">
            <v>TEAM MAREMMANO ALBINIA</v>
          </cell>
          <cell r="H44" t="str">
            <v>ACSI</v>
          </cell>
        </row>
        <row r="45">
          <cell r="A45">
            <v>2</v>
          </cell>
          <cell r="B45">
            <v>1</v>
          </cell>
          <cell r="D45">
            <v>73</v>
          </cell>
          <cell r="E45" t="str">
            <v>FABIANELLI RICCARDO</v>
          </cell>
          <cell r="F45" t="str">
            <v>A4</v>
          </cell>
          <cell r="G45" t="str">
            <v>A.S.D. ESTRA X-ROAD</v>
          </cell>
          <cell r="H45" t="str">
            <v>UISP</v>
          </cell>
          <cell r="M45" t="str">
            <v>GROSSETO</v>
          </cell>
        </row>
        <row r="46">
          <cell r="A46">
            <v>5</v>
          </cell>
          <cell r="B46">
            <v>2</v>
          </cell>
          <cell r="D46">
            <v>40</v>
          </cell>
          <cell r="E46" t="str">
            <v>GRASSI ZEFFERINO</v>
          </cell>
          <cell r="F46" t="str">
            <v>A4</v>
          </cell>
          <cell r="G46" t="str">
            <v>SPEEDY SPORT</v>
          </cell>
          <cell r="H46" t="str">
            <v>FC</v>
          </cell>
        </row>
        <row r="47">
          <cell r="A47">
            <v>7</v>
          </cell>
          <cell r="B47">
            <v>3</v>
          </cell>
          <cell r="D47">
            <v>32</v>
          </cell>
          <cell r="E47" t="str">
            <v>BORGI LORENZO</v>
          </cell>
          <cell r="F47" t="str">
            <v>A4</v>
          </cell>
          <cell r="G47" t="str">
            <v>ASD MTBSANTAMARINELLA CICLIMONTANIN</v>
          </cell>
          <cell r="H47" t="str">
            <v>FCI</v>
          </cell>
        </row>
        <row r="48">
          <cell r="A48">
            <v>8</v>
          </cell>
          <cell r="B48">
            <v>4</v>
          </cell>
          <cell r="D48">
            <v>18</v>
          </cell>
          <cell r="E48" t="str">
            <v>RINALDINI SILVIO</v>
          </cell>
          <cell r="F48" t="str">
            <v>A4</v>
          </cell>
          <cell r="G48" t="str">
            <v>A.S.D. FREE BIKERS PEDALE FOLLONICHESE</v>
          </cell>
          <cell r="H48" t="str">
            <v>UISP</v>
          </cell>
          <cell r="M48" t="str">
            <v>GROSSETO</v>
          </cell>
        </row>
        <row r="49">
          <cell r="A49">
            <v>15</v>
          </cell>
          <cell r="B49">
            <v>5</v>
          </cell>
          <cell r="D49">
            <v>3</v>
          </cell>
          <cell r="E49" t="str">
            <v>PENNONE STEFANO</v>
          </cell>
          <cell r="F49" t="str">
            <v>A4</v>
          </cell>
          <cell r="G49" t="str">
            <v>A.S.D. MT BIKE ARGENTARIO</v>
          </cell>
          <cell r="H49" t="str">
            <v>UISP</v>
          </cell>
          <cell r="M49" t="str">
            <v>GROSSETO</v>
          </cell>
        </row>
        <row r="50">
          <cell r="A50">
            <v>16</v>
          </cell>
          <cell r="B50">
            <v>6</v>
          </cell>
          <cell r="D50">
            <v>24</v>
          </cell>
          <cell r="E50" t="str">
            <v>CATTANEO MAURIZIO</v>
          </cell>
          <cell r="F50" t="str">
            <v>A4</v>
          </cell>
          <cell r="G50" t="str">
            <v>A.S.D. CIVITAVECCHIESE F.LLI PETITO</v>
          </cell>
          <cell r="H50" t="str">
            <v>FCI</v>
          </cell>
        </row>
        <row r="51">
          <cell r="A51">
            <v>18</v>
          </cell>
          <cell r="B51">
            <v>7</v>
          </cell>
          <cell r="D51">
            <v>76</v>
          </cell>
          <cell r="E51" t="str">
            <v>PERETTI STEFANO</v>
          </cell>
          <cell r="F51" t="str">
            <v>A4</v>
          </cell>
          <cell r="G51" t="str">
            <v>ACADEMY FITNESS CIVITAVECCHIA</v>
          </cell>
          <cell r="H51" t="str">
            <v>CSI</v>
          </cell>
        </row>
        <row r="52">
          <cell r="A52">
            <v>22</v>
          </cell>
          <cell r="B52">
            <v>8</v>
          </cell>
          <cell r="D52">
            <v>23</v>
          </cell>
          <cell r="E52" t="str">
            <v>SCLANO ROBERTO</v>
          </cell>
          <cell r="F52" t="str">
            <v>A4</v>
          </cell>
          <cell r="G52" t="str">
            <v>A.S.D. MT BIKE ARGENTARIO</v>
          </cell>
          <cell r="H52" t="str">
            <v>UISP</v>
          </cell>
          <cell r="M52" t="str">
            <v>GROSSETO</v>
          </cell>
        </row>
        <row r="53">
          <cell r="A53">
            <v>24</v>
          </cell>
          <cell r="B53">
            <v>9</v>
          </cell>
          <cell r="D53">
            <v>77</v>
          </cell>
          <cell r="E53" t="str">
            <v>MANCINI CARLO</v>
          </cell>
          <cell r="F53" t="str">
            <v>A4</v>
          </cell>
          <cell r="G53" t="str">
            <v>ASD GRUPPO CICLISTICO TONDI SPORT</v>
          </cell>
          <cell r="H53" t="str">
            <v>UISP</v>
          </cell>
          <cell r="M53" t="str">
            <v>SIENA</v>
          </cell>
        </row>
        <row r="54">
          <cell r="A54">
            <v>26</v>
          </cell>
          <cell r="B54">
            <v>10</v>
          </cell>
          <cell r="D54">
            <v>17</v>
          </cell>
          <cell r="E54" t="str">
            <v>CATURELLI ALBERTO</v>
          </cell>
          <cell r="F54" t="str">
            <v>A4</v>
          </cell>
          <cell r="G54" t="str">
            <v>A.S.D. FREE BIKERS PEDALE FOLLONICHESE</v>
          </cell>
          <cell r="H54" t="str">
            <v>UISP</v>
          </cell>
          <cell r="M54" t="str">
            <v>GROSSETO</v>
          </cell>
        </row>
        <row r="55">
          <cell r="A55">
            <v>31</v>
          </cell>
          <cell r="B55">
            <v>11</v>
          </cell>
          <cell r="D55">
            <v>64</v>
          </cell>
          <cell r="E55" t="str">
            <v>PACINI PAOLO</v>
          </cell>
          <cell r="F55" t="str">
            <v>A4</v>
          </cell>
          <cell r="G55" t="str">
            <v>A.S.D. TEAM MARATHON BIKE (ACSI)</v>
          </cell>
          <cell r="H55" t="str">
            <v>ACSI</v>
          </cell>
        </row>
        <row r="56">
          <cell r="A56">
            <v>38</v>
          </cell>
          <cell r="B56">
            <v>12</v>
          </cell>
          <cell r="D56">
            <v>49</v>
          </cell>
          <cell r="E56" t="str">
            <v>ALOCCI FABIO</v>
          </cell>
          <cell r="F56" t="str">
            <v>A4</v>
          </cell>
          <cell r="G56" t="str">
            <v>A.S.D. G.C. ARGENTARIO</v>
          </cell>
          <cell r="H56" t="str">
            <v>UISP</v>
          </cell>
          <cell r="M56" t="str">
            <v>GROSSETO</v>
          </cell>
        </row>
        <row r="57">
          <cell r="A57">
            <v>41</v>
          </cell>
          <cell r="B57">
            <v>13</v>
          </cell>
          <cell r="D57">
            <v>20</v>
          </cell>
          <cell r="E57" t="str">
            <v>SANTINI IVANO</v>
          </cell>
          <cell r="F57" t="str">
            <v>A4</v>
          </cell>
          <cell r="G57" t="str">
            <v>A.S.D. FREE BIKERS PEDALE FOLLONICHESE</v>
          </cell>
          <cell r="H57" t="str">
            <v>UISP</v>
          </cell>
          <cell r="M57" t="str">
            <v>GROSSETO</v>
          </cell>
        </row>
        <row r="58">
          <cell r="A58">
            <v>42</v>
          </cell>
          <cell r="B58">
            <v>14</v>
          </cell>
          <cell r="D58">
            <v>68</v>
          </cell>
          <cell r="E58" t="str">
            <v>CERBONESCHI MAURIZIO</v>
          </cell>
          <cell r="F58" t="str">
            <v>A4</v>
          </cell>
          <cell r="G58" t="str">
            <v>A.S.D. FREE BIKERS PEDALE FOLLONICHESE</v>
          </cell>
          <cell r="H58" t="str">
            <v>UISP</v>
          </cell>
          <cell r="M58" t="str">
            <v>GROSSETO</v>
          </cell>
        </row>
        <row r="59">
          <cell r="A59">
            <v>44</v>
          </cell>
          <cell r="B59">
            <v>15</v>
          </cell>
          <cell r="D59">
            <v>52</v>
          </cell>
          <cell r="E59" t="str">
            <v>BONUCCI STEFANO</v>
          </cell>
          <cell r="F59" t="str">
            <v>A4</v>
          </cell>
          <cell r="G59" t="str">
            <v>A.S.D. FREE BIKERS PEDALE FOLLONICHESE</v>
          </cell>
          <cell r="H59" t="str">
            <v>UISP</v>
          </cell>
          <cell r="M59" t="str">
            <v>GROSSETO</v>
          </cell>
        </row>
        <row r="60">
          <cell r="A60">
            <v>52</v>
          </cell>
          <cell r="B60">
            <v>16</v>
          </cell>
          <cell r="D60">
            <v>14</v>
          </cell>
          <cell r="E60" t="str">
            <v>GIORGI STEFANO</v>
          </cell>
          <cell r="F60" t="str">
            <v>A4</v>
          </cell>
          <cell r="G60" t="str">
            <v>ASD MBM</v>
          </cell>
          <cell r="H60" t="str">
            <v>UISP</v>
          </cell>
          <cell r="M60" t="str">
            <v>GROSSETO</v>
          </cell>
        </row>
        <row r="61">
          <cell r="A61">
            <v>58</v>
          </cell>
          <cell r="B61">
            <v>17</v>
          </cell>
          <cell r="D61">
            <v>46</v>
          </cell>
          <cell r="E61" t="str">
            <v>STURMANN ARISTIDE</v>
          </cell>
          <cell r="F61" t="str">
            <v>A4</v>
          </cell>
          <cell r="G61" t="str">
            <v>A.S.D. G.C. ARGENTARIO</v>
          </cell>
          <cell r="H61" t="str">
            <v>UISP</v>
          </cell>
          <cell r="M61" t="str">
            <v>GROSSETO</v>
          </cell>
        </row>
        <row r="62">
          <cell r="A62">
            <v>59</v>
          </cell>
          <cell r="B62">
            <v>18</v>
          </cell>
          <cell r="D62">
            <v>30</v>
          </cell>
          <cell r="E62" t="str">
            <v>PRATI CLELIO</v>
          </cell>
          <cell r="F62" t="str">
            <v>A4</v>
          </cell>
          <cell r="G62" t="str">
            <v>A.S.D. G.S. TEAM BIKE PERIN</v>
          </cell>
          <cell r="H62" t="str">
            <v>UISP</v>
          </cell>
          <cell r="M62" t="str">
            <v>GROSSETO</v>
          </cell>
        </row>
        <row r="63">
          <cell r="A63">
            <v>60</v>
          </cell>
          <cell r="B63">
            <v>19</v>
          </cell>
          <cell r="D63">
            <v>60</v>
          </cell>
          <cell r="E63" t="str">
            <v>BURATTINI CARLO</v>
          </cell>
          <cell r="F63" t="str">
            <v>A4</v>
          </cell>
          <cell r="G63" t="str">
            <v>TEAM BIKE CIVITAVECCHIA</v>
          </cell>
          <cell r="H63" t="str">
            <v>CSI</v>
          </cell>
        </row>
        <row r="64">
          <cell r="A64">
            <v>63</v>
          </cell>
          <cell r="B64">
            <v>20</v>
          </cell>
          <cell r="D64">
            <v>45</v>
          </cell>
          <cell r="E64" t="str">
            <v>VANNETTI MASSIMO</v>
          </cell>
          <cell r="F64" t="str">
            <v>A4</v>
          </cell>
          <cell r="G64" t="str">
            <v>A.S.D. TEAM MARATHON BIKE (ACSI)</v>
          </cell>
          <cell r="H64" t="str">
            <v>ACSI</v>
          </cell>
        </row>
        <row r="65">
          <cell r="A65">
            <v>64</v>
          </cell>
          <cell r="B65">
            <v>21</v>
          </cell>
          <cell r="D65">
            <v>13</v>
          </cell>
          <cell r="E65" t="str">
            <v>PARRI ROBERTO</v>
          </cell>
          <cell r="F65" t="str">
            <v>A4</v>
          </cell>
          <cell r="G65" t="str">
            <v>ASD MBM</v>
          </cell>
          <cell r="H65" t="str">
            <v>UISP</v>
          </cell>
          <cell r="M65" t="str">
            <v>GROSSETO</v>
          </cell>
        </row>
        <row r="66">
          <cell r="A66">
            <v>70</v>
          </cell>
          <cell r="B66">
            <v>22</v>
          </cell>
          <cell r="D66">
            <v>25</v>
          </cell>
          <cell r="E66" t="str">
            <v>NERUCCI MARCO</v>
          </cell>
          <cell r="F66" t="str">
            <v>A4</v>
          </cell>
          <cell r="G66" t="str">
            <v>A.S.D. G.S. TEAM BIKE PERIN</v>
          </cell>
          <cell r="H66" t="str">
            <v>UISP</v>
          </cell>
          <cell r="M66" t="str">
            <v>GROSSETO</v>
          </cell>
        </row>
        <row r="67">
          <cell r="A67">
            <v>76</v>
          </cell>
          <cell r="B67">
            <v>23</v>
          </cell>
          <cell r="D67">
            <v>54</v>
          </cell>
          <cell r="E67" t="str">
            <v>QUATTROCIOCCHI GIANCARLO</v>
          </cell>
          <cell r="F67" t="str">
            <v>A4</v>
          </cell>
          <cell r="G67" t="str">
            <v>ASD FISICAMENTE</v>
          </cell>
          <cell r="H67" t="str">
            <v>CSAIN</v>
          </cell>
        </row>
        <row r="68">
          <cell r="A68">
            <v>23</v>
          </cell>
          <cell r="B68">
            <v>1</v>
          </cell>
          <cell r="D68">
            <v>9</v>
          </cell>
          <cell r="E68" t="str">
            <v>BOCCI PAOLO FRANCO</v>
          </cell>
          <cell r="F68" t="str">
            <v>A5</v>
          </cell>
          <cell r="G68" t="str">
            <v>GRUPPO CICLISTICO VAL DI MERSE</v>
          </cell>
          <cell r="H68" t="str">
            <v>UISP</v>
          </cell>
          <cell r="M68" t="str">
            <v>SIENA</v>
          </cell>
        </row>
        <row r="69">
          <cell r="A69">
            <v>39</v>
          </cell>
          <cell r="B69">
            <v>2</v>
          </cell>
          <cell r="D69">
            <v>82</v>
          </cell>
          <cell r="E69" t="str">
            <v>SETTEMBRINI MORENO</v>
          </cell>
          <cell r="F69" t="str">
            <v>A5</v>
          </cell>
          <cell r="G69" t="str">
            <v>A.S.D. TEAM MARATHON BIKE (ACSI)</v>
          </cell>
          <cell r="H69" t="str">
            <v>ACSI</v>
          </cell>
        </row>
        <row r="70">
          <cell r="A70">
            <v>48</v>
          </cell>
          <cell r="B70">
            <v>3</v>
          </cell>
          <cell r="D70">
            <v>65</v>
          </cell>
          <cell r="E70" t="str">
            <v>MATTEUCCI MARIO</v>
          </cell>
          <cell r="F70" t="str">
            <v>A5</v>
          </cell>
          <cell r="G70" t="str">
            <v>A.S.D. FREE BIKERS PEDALE FOLLONICHESE</v>
          </cell>
          <cell r="H70" t="str">
            <v>UISP</v>
          </cell>
          <cell r="M70" t="str">
            <v>GROSSETO</v>
          </cell>
        </row>
        <row r="71">
          <cell r="A71">
            <v>55</v>
          </cell>
          <cell r="B71">
            <v>4</v>
          </cell>
          <cell r="D71">
            <v>47</v>
          </cell>
          <cell r="E71" t="str">
            <v>MARINI PAOLO</v>
          </cell>
          <cell r="F71" t="str">
            <v>A5</v>
          </cell>
          <cell r="G71" t="str">
            <v>A.S.D. MT BIKE ARGENTARIO</v>
          </cell>
          <cell r="H71" t="str">
            <v>UISP</v>
          </cell>
          <cell r="M71" t="str">
            <v>GROSSETO</v>
          </cell>
        </row>
        <row r="72">
          <cell r="A72">
            <v>62</v>
          </cell>
          <cell r="B72">
            <v>5</v>
          </cell>
          <cell r="D72">
            <v>26</v>
          </cell>
          <cell r="E72" t="str">
            <v>PERIN MORENO</v>
          </cell>
          <cell r="F72" t="str">
            <v>A5</v>
          </cell>
          <cell r="G72" t="str">
            <v>A.S.D. G.S. TEAM BIKE PERIN</v>
          </cell>
          <cell r="H72" t="str">
            <v>UISP</v>
          </cell>
          <cell r="M72" t="str">
            <v>GROSSETO</v>
          </cell>
        </row>
        <row r="73">
          <cell r="A73">
            <v>67</v>
          </cell>
          <cell r="B73">
            <v>6</v>
          </cell>
          <cell r="D73">
            <v>67</v>
          </cell>
          <cell r="E73" t="str">
            <v>PRONTINI ANDREA</v>
          </cell>
          <cell r="F73" t="str">
            <v>A5</v>
          </cell>
          <cell r="G73" t="str">
            <v>A.S.D. ESTRA X-ROAD</v>
          </cell>
          <cell r="H73" t="str">
            <v>UISP</v>
          </cell>
          <cell r="M73" t="str">
            <v>GROSSETO</v>
          </cell>
        </row>
        <row r="74">
          <cell r="A74">
            <v>71</v>
          </cell>
          <cell r="B74">
            <v>7</v>
          </cell>
          <cell r="D74">
            <v>50</v>
          </cell>
          <cell r="E74" t="str">
            <v>ANTONINI MAURO</v>
          </cell>
          <cell r="F74" t="str">
            <v>A5</v>
          </cell>
          <cell r="G74" t="str">
            <v>ASD FISICAMENTE</v>
          </cell>
          <cell r="H74" t="str">
            <v>CSAIN</v>
          </cell>
        </row>
        <row r="75">
          <cell r="A75">
            <v>25</v>
          </cell>
          <cell r="B75">
            <v>1</v>
          </cell>
          <cell r="D75">
            <v>59</v>
          </cell>
          <cell r="E75" t="str">
            <v>CRESCENTINI MARCO</v>
          </cell>
          <cell r="F75" t="str">
            <v>A6</v>
          </cell>
          <cell r="G75" t="str">
            <v>TEAM BIKE CIVITAVECCHIA</v>
          </cell>
          <cell r="H75" t="str">
            <v>FCI</v>
          </cell>
        </row>
        <row r="76">
          <cell r="A76">
            <v>49</v>
          </cell>
          <cell r="B76">
            <v>2</v>
          </cell>
          <cell r="D76">
            <v>101</v>
          </cell>
          <cell r="E76" t="str">
            <v>BERTINI VALERIO</v>
          </cell>
          <cell r="F76" t="str">
            <v>A6</v>
          </cell>
          <cell r="G76" t="str">
            <v>A.S.D. BICIPEDIA</v>
          </cell>
          <cell r="H76" t="str">
            <v>UISP</v>
          </cell>
          <cell r="M76" t="str">
            <v>FIRENZE</v>
          </cell>
        </row>
        <row r="77">
          <cell r="A77">
            <v>50</v>
          </cell>
          <cell r="B77">
            <v>3</v>
          </cell>
          <cell r="D77">
            <v>102</v>
          </cell>
          <cell r="E77" t="str">
            <v>LA MURA RAFFAELLO</v>
          </cell>
          <cell r="F77" t="str">
            <v>A6</v>
          </cell>
          <cell r="G77" t="str">
            <v>A.S.D. TEAM MARATHON BIKE (ACSI)</v>
          </cell>
          <cell r="H77" t="str">
            <v>ACSI</v>
          </cell>
        </row>
        <row r="78">
          <cell r="A78">
            <v>66</v>
          </cell>
          <cell r="B78">
            <v>4</v>
          </cell>
          <cell r="D78">
            <v>100</v>
          </cell>
          <cell r="E78" t="str">
            <v>MAZZI MASSIMO</v>
          </cell>
          <cell r="F78" t="str">
            <v>A6</v>
          </cell>
          <cell r="G78" t="str">
            <v>CAVALLINO-SPECIALIZED C.A</v>
          </cell>
          <cell r="H78" t="str">
            <v>UISP</v>
          </cell>
          <cell r="M78" t="str">
            <v>AREZZO</v>
          </cell>
        </row>
        <row r="79">
          <cell r="A79">
            <v>73</v>
          </cell>
          <cell r="B79">
            <v>1</v>
          </cell>
          <cell r="D79">
            <v>104</v>
          </cell>
          <cell r="E79" t="str">
            <v>GORETTI ORIANA</v>
          </cell>
          <cell r="F79" t="str">
            <v>W</v>
          </cell>
          <cell r="G79" t="str">
            <v>ASD MBM</v>
          </cell>
          <cell r="H79" t="str">
            <v>UISP</v>
          </cell>
          <cell r="M79" t="str">
            <v>GROSSETO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E129"/>
  <sheetViews>
    <sheetView zoomScale="110" zoomScaleNormal="110" zoomScalePageLayoutView="0" workbookViewId="0" topLeftCell="A1">
      <selection activeCell="R5" sqref="R5"/>
    </sheetView>
  </sheetViews>
  <sheetFormatPr defaultColWidth="9.140625" defaultRowHeight="12.75"/>
  <cols>
    <col min="1" max="1" width="3.00390625" style="1" customWidth="1"/>
    <col min="2" max="2" width="32.8515625" style="2" customWidth="1"/>
    <col min="3" max="3" width="44.28125" style="2" customWidth="1"/>
    <col min="4" max="4" width="6.57421875" style="1" customWidth="1"/>
    <col min="5" max="5" width="4.7109375" style="3" customWidth="1"/>
    <col min="6" max="6" width="3.00390625" style="1" customWidth="1"/>
    <col min="7" max="7" width="2.421875" style="4" customWidth="1"/>
    <col min="8" max="8" width="3.00390625" style="1" customWidth="1"/>
    <col min="9" max="9" width="2.421875" style="4" customWidth="1"/>
    <col min="10" max="10" width="3.00390625" style="1" customWidth="1"/>
    <col min="11" max="11" width="2.421875" style="4" customWidth="1"/>
    <col min="12" max="12" width="3.00390625" style="1" customWidth="1"/>
    <col min="13" max="13" width="2.421875" style="4" customWidth="1"/>
    <col min="14" max="14" width="3.00390625" style="1" customWidth="1"/>
    <col min="15" max="15" width="2.421875" style="4" customWidth="1"/>
    <col min="16" max="16" width="3.7109375" style="1" customWidth="1"/>
    <col min="17" max="17" width="1.7109375" style="4" customWidth="1"/>
    <col min="18" max="18" width="4.00390625" style="1" customWidth="1"/>
    <col min="19" max="19" width="2.421875" style="4" customWidth="1"/>
    <col min="20" max="20" width="4.00390625" style="1" customWidth="1"/>
    <col min="21" max="21" width="2.421875" style="4" customWidth="1"/>
    <col min="22" max="22" width="4.00390625" style="1" customWidth="1"/>
    <col min="23" max="23" width="2.421875" style="4" customWidth="1"/>
    <col min="24" max="24" width="4.00390625" style="1" customWidth="1"/>
    <col min="25" max="25" width="2.421875" style="4" customWidth="1"/>
    <col min="26" max="26" width="4.00390625" style="1" customWidth="1"/>
    <col min="27" max="27" width="2.421875" style="4" customWidth="1"/>
    <col min="28" max="28" width="4.00390625" style="1" customWidth="1"/>
    <col min="29" max="29" width="2.421875" style="4" customWidth="1"/>
    <col min="30" max="31" width="9.140625" style="1" customWidth="1"/>
    <col min="32" max="16384" width="9.140625" style="2" customWidth="1"/>
  </cols>
  <sheetData>
    <row r="3" ht="54.75" customHeight="1"/>
    <row r="5" spans="2:31" ht="84">
      <c r="B5" s="5" t="s">
        <v>0</v>
      </c>
      <c r="E5" s="6" t="s">
        <v>1</v>
      </c>
      <c r="F5" s="7" t="s">
        <v>2</v>
      </c>
      <c r="H5" s="7" t="s">
        <v>3</v>
      </c>
      <c r="J5" s="7" t="s">
        <v>4</v>
      </c>
      <c r="L5" s="7" t="s">
        <v>5</v>
      </c>
      <c r="N5" s="7" t="s">
        <v>6</v>
      </c>
      <c r="P5" s="8"/>
      <c r="R5" s="8"/>
      <c r="S5" s="8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15" ht="15">
      <c r="A6" s="1">
        <v>1</v>
      </c>
      <c r="B6" s="2" t="s">
        <v>7</v>
      </c>
      <c r="C6" s="2" t="s">
        <v>8</v>
      </c>
      <c r="D6" s="1" t="s">
        <v>9</v>
      </c>
      <c r="E6" s="3">
        <v>64</v>
      </c>
      <c r="F6" s="1">
        <v>12</v>
      </c>
      <c r="G6" s="4">
        <v>3</v>
      </c>
      <c r="H6" s="1">
        <v>5</v>
      </c>
      <c r="I6" s="4">
        <v>6</v>
      </c>
      <c r="J6" s="1">
        <v>12</v>
      </c>
      <c r="K6" s="4">
        <v>3</v>
      </c>
      <c r="L6" s="1">
        <v>20</v>
      </c>
      <c r="M6" s="4">
        <v>1</v>
      </c>
      <c r="N6" s="1">
        <v>15</v>
      </c>
      <c r="O6" s="4">
        <v>2</v>
      </c>
    </row>
    <row r="7" spans="1:15" ht="15">
      <c r="A7" s="1">
        <v>2</v>
      </c>
      <c r="B7" s="2" t="s">
        <v>10</v>
      </c>
      <c r="C7" s="2" t="s">
        <v>11</v>
      </c>
      <c r="D7" s="1" t="s">
        <v>9</v>
      </c>
      <c r="E7" s="3">
        <v>57</v>
      </c>
      <c r="F7" s="1">
        <v>15</v>
      </c>
      <c r="G7" s="4">
        <v>2</v>
      </c>
      <c r="H7" s="1">
        <v>7</v>
      </c>
      <c r="I7" s="4">
        <v>5</v>
      </c>
      <c r="J7" s="1">
        <v>10</v>
      </c>
      <c r="K7" s="4">
        <v>4</v>
      </c>
      <c r="L7" s="1">
        <v>15</v>
      </c>
      <c r="M7" s="4">
        <v>2</v>
      </c>
      <c r="N7" s="1">
        <v>10</v>
      </c>
      <c r="O7" s="4">
        <v>4</v>
      </c>
    </row>
    <row r="8" spans="1:13" ht="15">
      <c r="A8" s="1">
        <v>3</v>
      </c>
      <c r="B8" s="2" t="s">
        <v>12</v>
      </c>
      <c r="C8" s="2" t="s">
        <v>13</v>
      </c>
      <c r="D8" s="1" t="s">
        <v>9</v>
      </c>
      <c r="E8" s="3">
        <v>30</v>
      </c>
      <c r="F8" s="1">
        <v>7</v>
      </c>
      <c r="G8" s="4">
        <v>5</v>
      </c>
      <c r="H8" s="1">
        <v>4</v>
      </c>
      <c r="I8" s="4">
        <v>7</v>
      </c>
      <c r="J8" s="1">
        <v>7</v>
      </c>
      <c r="K8" s="4">
        <v>5</v>
      </c>
      <c r="L8" s="1">
        <v>12</v>
      </c>
      <c r="M8" s="4">
        <v>3</v>
      </c>
    </row>
    <row r="9" spans="1:11" ht="15">
      <c r="A9" s="1">
        <v>4</v>
      </c>
      <c r="B9" s="2" t="s">
        <v>14</v>
      </c>
      <c r="C9" s="2" t="s">
        <v>15</v>
      </c>
      <c r="D9" s="1" t="s">
        <v>9</v>
      </c>
      <c r="E9" s="3">
        <v>30</v>
      </c>
      <c r="H9" s="1">
        <v>15</v>
      </c>
      <c r="I9" s="4">
        <v>2</v>
      </c>
      <c r="J9" s="1">
        <v>15</v>
      </c>
      <c r="K9" s="4">
        <v>2</v>
      </c>
    </row>
    <row r="10" spans="1:11" ht="15">
      <c r="A10" s="1">
        <v>5</v>
      </c>
      <c r="B10" s="2" t="s">
        <v>16</v>
      </c>
      <c r="C10" s="2" t="s">
        <v>17</v>
      </c>
      <c r="D10" s="1" t="s">
        <v>9</v>
      </c>
      <c r="E10" s="3">
        <v>25</v>
      </c>
      <c r="F10" s="1">
        <v>10</v>
      </c>
      <c r="G10" s="4">
        <v>4</v>
      </c>
      <c r="H10" s="1">
        <v>10</v>
      </c>
      <c r="I10" s="4">
        <v>4</v>
      </c>
      <c r="J10" s="1">
        <v>5</v>
      </c>
      <c r="K10" s="4">
        <v>6</v>
      </c>
    </row>
    <row r="11" spans="1:15" ht="15">
      <c r="A11" s="1">
        <v>6</v>
      </c>
      <c r="B11" s="2" t="s">
        <v>18</v>
      </c>
      <c r="C11" s="2" t="s">
        <v>19</v>
      </c>
      <c r="D11" s="1" t="s">
        <v>9</v>
      </c>
      <c r="E11" s="3">
        <v>20</v>
      </c>
      <c r="N11" s="1">
        <v>20</v>
      </c>
      <c r="O11" s="4">
        <v>1</v>
      </c>
    </row>
    <row r="12" spans="1:11" ht="15">
      <c r="A12" s="1">
        <v>7</v>
      </c>
      <c r="B12" s="2" t="s">
        <v>20</v>
      </c>
      <c r="C12" s="2" t="s">
        <v>21</v>
      </c>
      <c r="D12" s="1" t="s">
        <v>9</v>
      </c>
      <c r="E12" s="3">
        <v>20</v>
      </c>
      <c r="J12" s="1">
        <v>20</v>
      </c>
      <c r="K12" s="4">
        <v>1</v>
      </c>
    </row>
    <row r="13" spans="1:9" ht="15">
      <c r="A13" s="1">
        <v>8</v>
      </c>
      <c r="B13" s="2" t="s">
        <v>22</v>
      </c>
      <c r="C13" s="2" t="s">
        <v>23</v>
      </c>
      <c r="D13" s="1" t="s">
        <v>9</v>
      </c>
      <c r="E13" s="3">
        <v>20</v>
      </c>
      <c r="H13" s="1">
        <v>20</v>
      </c>
      <c r="I13" s="4">
        <v>1</v>
      </c>
    </row>
    <row r="14" spans="1:7" ht="15">
      <c r="A14" s="1">
        <v>9</v>
      </c>
      <c r="B14" s="2" t="s">
        <v>24</v>
      </c>
      <c r="C14" s="2" t="s">
        <v>25</v>
      </c>
      <c r="D14" s="1" t="s">
        <v>9</v>
      </c>
      <c r="E14" s="3">
        <v>20</v>
      </c>
      <c r="F14" s="1">
        <v>20</v>
      </c>
      <c r="G14" s="4">
        <v>1</v>
      </c>
    </row>
    <row r="15" spans="1:15" ht="15">
      <c r="A15" s="1">
        <v>10</v>
      </c>
      <c r="B15" s="2" t="s">
        <v>26</v>
      </c>
      <c r="C15" s="2" t="s">
        <v>11</v>
      </c>
      <c r="D15" s="1" t="s">
        <v>9</v>
      </c>
      <c r="E15" s="3">
        <v>12</v>
      </c>
      <c r="N15" s="1">
        <v>12</v>
      </c>
      <c r="O15" s="4">
        <v>3</v>
      </c>
    </row>
    <row r="16" spans="1:9" ht="15">
      <c r="A16" s="1">
        <v>11</v>
      </c>
      <c r="B16" s="2" t="s">
        <v>27</v>
      </c>
      <c r="C16" s="2" t="s">
        <v>28</v>
      </c>
      <c r="D16" s="1" t="s">
        <v>9</v>
      </c>
      <c r="E16" s="3">
        <v>12</v>
      </c>
      <c r="H16" s="1">
        <v>12</v>
      </c>
      <c r="I16" s="4">
        <v>3</v>
      </c>
    </row>
    <row r="17" spans="1:15" ht="15">
      <c r="A17" s="1">
        <v>12</v>
      </c>
      <c r="B17" s="2" t="s">
        <v>29</v>
      </c>
      <c r="C17" s="2" t="s">
        <v>30</v>
      </c>
      <c r="D17" s="1" t="s">
        <v>9</v>
      </c>
      <c r="E17" s="3">
        <v>7</v>
      </c>
      <c r="N17" s="1">
        <v>7</v>
      </c>
      <c r="O17" s="4">
        <v>5</v>
      </c>
    </row>
    <row r="18" spans="1:11" ht="15">
      <c r="A18" s="1">
        <v>13</v>
      </c>
      <c r="B18" s="2" t="s">
        <v>31</v>
      </c>
      <c r="C18" s="2" t="s">
        <v>32</v>
      </c>
      <c r="D18" s="1" t="s">
        <v>9</v>
      </c>
      <c r="E18" s="3">
        <v>7</v>
      </c>
      <c r="F18" s="1">
        <v>4</v>
      </c>
      <c r="G18" s="4">
        <v>7</v>
      </c>
      <c r="J18" s="1">
        <v>3</v>
      </c>
      <c r="K18" s="4">
        <v>8</v>
      </c>
    </row>
    <row r="19" spans="1:15" ht="15">
      <c r="A19" s="1">
        <v>14</v>
      </c>
      <c r="B19" s="2" t="s">
        <v>33</v>
      </c>
      <c r="C19" s="2" t="s">
        <v>34</v>
      </c>
      <c r="D19" s="1" t="s">
        <v>9</v>
      </c>
      <c r="E19" s="3">
        <v>5</v>
      </c>
      <c r="N19" s="1">
        <v>5</v>
      </c>
      <c r="O19" s="4">
        <v>6</v>
      </c>
    </row>
    <row r="20" spans="1:7" ht="15">
      <c r="A20" s="1">
        <v>15</v>
      </c>
      <c r="B20" s="2" t="s">
        <v>35</v>
      </c>
      <c r="C20" s="2" t="s">
        <v>36</v>
      </c>
      <c r="D20" s="1" t="s">
        <v>9</v>
      </c>
      <c r="E20" s="3">
        <v>5</v>
      </c>
      <c r="F20" s="1">
        <v>5</v>
      </c>
      <c r="G20" s="4">
        <v>6</v>
      </c>
    </row>
    <row r="21" spans="1:15" ht="15">
      <c r="A21" s="1">
        <v>16</v>
      </c>
      <c r="B21" s="2" t="s">
        <v>37</v>
      </c>
      <c r="C21" s="2" t="s">
        <v>30</v>
      </c>
      <c r="D21" s="1" t="s">
        <v>9</v>
      </c>
      <c r="E21" s="3">
        <v>4</v>
      </c>
      <c r="N21" s="1">
        <v>4</v>
      </c>
      <c r="O21" s="4">
        <v>7</v>
      </c>
    </row>
    <row r="22" spans="1:11" ht="15">
      <c r="A22" s="1">
        <v>17</v>
      </c>
      <c r="B22" s="2" t="s">
        <v>38</v>
      </c>
      <c r="C22" s="2" t="s">
        <v>39</v>
      </c>
      <c r="D22" s="1" t="s">
        <v>9</v>
      </c>
      <c r="E22" s="3">
        <v>4</v>
      </c>
      <c r="J22" s="1">
        <v>4</v>
      </c>
      <c r="K22" s="4">
        <v>7</v>
      </c>
    </row>
    <row r="23" spans="1:15" ht="15">
      <c r="A23" s="1">
        <v>18</v>
      </c>
      <c r="B23" s="2" t="s">
        <v>40</v>
      </c>
      <c r="C23" s="2" t="s">
        <v>41</v>
      </c>
      <c r="D23" s="1" t="s">
        <v>9</v>
      </c>
      <c r="E23" s="3">
        <v>3</v>
      </c>
      <c r="N23" s="1">
        <v>3</v>
      </c>
      <c r="O23" s="4">
        <v>8</v>
      </c>
    </row>
    <row r="25" ht="15">
      <c r="B25" s="5" t="s">
        <v>42</v>
      </c>
    </row>
    <row r="26" spans="1:15" ht="15">
      <c r="A26" s="1">
        <v>1</v>
      </c>
      <c r="B26" s="2" t="s">
        <v>43</v>
      </c>
      <c r="C26" s="2" t="s">
        <v>44</v>
      </c>
      <c r="D26" s="1" t="s">
        <v>45</v>
      </c>
      <c r="E26" s="3">
        <v>75</v>
      </c>
      <c r="F26" s="1">
        <v>15</v>
      </c>
      <c r="G26" s="4">
        <v>2</v>
      </c>
      <c r="H26" s="1">
        <v>15</v>
      </c>
      <c r="I26" s="4">
        <v>2</v>
      </c>
      <c r="J26" s="1">
        <v>15</v>
      </c>
      <c r="K26" s="4">
        <v>2</v>
      </c>
      <c r="L26" s="1">
        <v>15</v>
      </c>
      <c r="M26" s="4">
        <v>2</v>
      </c>
      <c r="N26" s="1">
        <v>15</v>
      </c>
      <c r="O26" s="4">
        <v>2</v>
      </c>
    </row>
    <row r="27" spans="1:15" ht="15">
      <c r="A27" s="1">
        <v>2</v>
      </c>
      <c r="B27" s="2" t="s">
        <v>46</v>
      </c>
      <c r="C27" s="2" t="s">
        <v>47</v>
      </c>
      <c r="D27" s="1" t="s">
        <v>45</v>
      </c>
      <c r="E27" s="3">
        <v>60</v>
      </c>
      <c r="H27" s="1">
        <v>20</v>
      </c>
      <c r="I27" s="4">
        <v>1</v>
      </c>
      <c r="L27" s="1">
        <v>20</v>
      </c>
      <c r="M27" s="4">
        <v>1</v>
      </c>
      <c r="N27" s="1">
        <v>20</v>
      </c>
      <c r="O27" s="4">
        <v>1</v>
      </c>
    </row>
    <row r="28" spans="1:15" ht="15">
      <c r="A28" s="1">
        <v>3</v>
      </c>
      <c r="B28" s="2" t="s">
        <v>48</v>
      </c>
      <c r="C28" s="2" t="s">
        <v>49</v>
      </c>
      <c r="D28" s="1" t="s">
        <v>45</v>
      </c>
      <c r="E28" s="3">
        <v>52</v>
      </c>
      <c r="F28" s="1">
        <v>10</v>
      </c>
      <c r="G28" s="4">
        <v>4</v>
      </c>
      <c r="H28" s="1">
        <v>10</v>
      </c>
      <c r="I28" s="4">
        <v>4</v>
      </c>
      <c r="J28" s="1">
        <v>10</v>
      </c>
      <c r="K28" s="4">
        <v>4</v>
      </c>
      <c r="L28" s="1">
        <v>10</v>
      </c>
      <c r="M28" s="4">
        <v>4</v>
      </c>
      <c r="N28" s="1">
        <v>12</v>
      </c>
      <c r="O28" s="4">
        <v>3</v>
      </c>
    </row>
    <row r="29" spans="1:13" ht="15">
      <c r="A29" s="1">
        <v>4</v>
      </c>
      <c r="B29" s="2" t="s">
        <v>50</v>
      </c>
      <c r="C29" s="2" t="s">
        <v>13</v>
      </c>
      <c r="D29" s="1" t="s">
        <v>45</v>
      </c>
      <c r="E29" s="3">
        <v>41</v>
      </c>
      <c r="F29" s="1">
        <v>5</v>
      </c>
      <c r="G29" s="4">
        <v>6</v>
      </c>
      <c r="H29" s="1">
        <v>12</v>
      </c>
      <c r="I29" s="4">
        <v>3</v>
      </c>
      <c r="J29" s="1">
        <v>12</v>
      </c>
      <c r="K29" s="4">
        <v>3</v>
      </c>
      <c r="L29" s="1">
        <v>12</v>
      </c>
      <c r="M29" s="4">
        <v>3</v>
      </c>
    </row>
    <row r="30" spans="1:11" ht="15">
      <c r="A30" s="1">
        <v>5</v>
      </c>
      <c r="B30" s="2" t="s">
        <v>51</v>
      </c>
      <c r="C30" s="2" t="s">
        <v>17</v>
      </c>
      <c r="D30" s="1" t="s">
        <v>45</v>
      </c>
      <c r="E30" s="3">
        <v>40</v>
      </c>
      <c r="F30" s="1">
        <v>20</v>
      </c>
      <c r="G30" s="4">
        <v>1</v>
      </c>
      <c r="J30" s="1">
        <v>20</v>
      </c>
      <c r="K30" s="4">
        <v>1</v>
      </c>
    </row>
    <row r="31" spans="1:15" ht="15">
      <c r="A31" s="1">
        <v>6</v>
      </c>
      <c r="B31" s="2" t="s">
        <v>52</v>
      </c>
      <c r="C31" s="2" t="s">
        <v>53</v>
      </c>
      <c r="D31" s="1" t="s">
        <v>45</v>
      </c>
      <c r="E31" s="3">
        <v>25</v>
      </c>
      <c r="F31" s="1">
        <v>7</v>
      </c>
      <c r="G31" s="4">
        <v>5</v>
      </c>
      <c r="H31" s="1">
        <v>5</v>
      </c>
      <c r="I31" s="4">
        <v>6</v>
      </c>
      <c r="J31" s="1">
        <v>5</v>
      </c>
      <c r="K31" s="4">
        <v>6</v>
      </c>
      <c r="L31" s="1">
        <v>3</v>
      </c>
      <c r="M31" s="4">
        <v>8</v>
      </c>
      <c r="N31" s="1">
        <v>5</v>
      </c>
      <c r="O31" s="4">
        <v>6</v>
      </c>
    </row>
    <row r="32" spans="1:11" ht="15">
      <c r="A32" s="1">
        <v>7</v>
      </c>
      <c r="B32" s="2" t="s">
        <v>54</v>
      </c>
      <c r="C32" s="2" t="s">
        <v>44</v>
      </c>
      <c r="D32" s="1" t="s">
        <v>45</v>
      </c>
      <c r="E32" s="3">
        <v>21</v>
      </c>
      <c r="F32" s="1">
        <v>12</v>
      </c>
      <c r="G32" s="4">
        <v>3</v>
      </c>
      <c r="H32" s="1">
        <v>2</v>
      </c>
      <c r="I32" s="4">
        <v>9</v>
      </c>
      <c r="J32" s="1">
        <v>7</v>
      </c>
      <c r="K32" s="4">
        <v>5</v>
      </c>
    </row>
    <row r="33" spans="1:13" ht="15">
      <c r="A33" s="1">
        <v>8</v>
      </c>
      <c r="B33" s="2" t="s">
        <v>55</v>
      </c>
      <c r="C33" s="2" t="s">
        <v>11</v>
      </c>
      <c r="D33" s="1" t="s">
        <v>45</v>
      </c>
      <c r="E33" s="3">
        <v>17</v>
      </c>
      <c r="H33" s="1">
        <v>7</v>
      </c>
      <c r="I33" s="4">
        <v>5</v>
      </c>
      <c r="J33" s="1">
        <v>3</v>
      </c>
      <c r="K33" s="4">
        <v>8</v>
      </c>
      <c r="L33" s="1">
        <v>7</v>
      </c>
      <c r="M33" s="4">
        <v>5</v>
      </c>
    </row>
    <row r="34" spans="1:15" ht="15">
      <c r="A34" s="1">
        <v>9</v>
      </c>
      <c r="B34" s="2" t="s">
        <v>56</v>
      </c>
      <c r="C34" s="2" t="s">
        <v>53</v>
      </c>
      <c r="D34" s="1" t="s">
        <v>45</v>
      </c>
      <c r="E34" s="3">
        <v>12</v>
      </c>
      <c r="J34" s="1">
        <v>2</v>
      </c>
      <c r="K34" s="4">
        <v>9</v>
      </c>
      <c r="N34" s="1">
        <v>10</v>
      </c>
      <c r="O34" s="4">
        <v>4</v>
      </c>
    </row>
    <row r="35" spans="1:11" ht="15">
      <c r="A35" s="1">
        <v>10</v>
      </c>
      <c r="B35" s="2" t="s">
        <v>57</v>
      </c>
      <c r="C35" s="2" t="s">
        <v>58</v>
      </c>
      <c r="D35" s="1" t="s">
        <v>45</v>
      </c>
      <c r="E35" s="3">
        <v>8</v>
      </c>
      <c r="F35" s="1">
        <v>4</v>
      </c>
      <c r="G35" s="4">
        <v>7</v>
      </c>
      <c r="J35" s="1">
        <v>4</v>
      </c>
      <c r="K35" s="4">
        <v>7</v>
      </c>
    </row>
    <row r="36" spans="1:15" ht="15">
      <c r="A36" s="1">
        <v>11</v>
      </c>
      <c r="B36" s="2" t="s">
        <v>59</v>
      </c>
      <c r="C36" s="2" t="s">
        <v>60</v>
      </c>
      <c r="D36" s="1" t="s">
        <v>45</v>
      </c>
      <c r="E36" s="3">
        <v>7</v>
      </c>
      <c r="N36" s="1">
        <v>7</v>
      </c>
      <c r="O36" s="4">
        <v>5</v>
      </c>
    </row>
    <row r="37" spans="1:9" ht="15">
      <c r="A37" s="1">
        <v>12</v>
      </c>
      <c r="B37" s="2" t="s">
        <v>61</v>
      </c>
      <c r="C37" s="2" t="s">
        <v>62</v>
      </c>
      <c r="D37" s="1" t="s">
        <v>45</v>
      </c>
      <c r="E37" s="3">
        <v>6</v>
      </c>
      <c r="F37" s="1">
        <v>2</v>
      </c>
      <c r="G37" s="4">
        <v>9</v>
      </c>
      <c r="H37" s="1">
        <v>4</v>
      </c>
      <c r="I37" s="4">
        <v>7</v>
      </c>
    </row>
    <row r="38" spans="1:13" ht="15">
      <c r="A38" s="1">
        <v>13</v>
      </c>
      <c r="B38" s="2" t="s">
        <v>63</v>
      </c>
      <c r="C38" s="2" t="s">
        <v>64</v>
      </c>
      <c r="D38" s="1" t="s">
        <v>45</v>
      </c>
      <c r="E38" s="3">
        <v>5</v>
      </c>
      <c r="L38" s="1">
        <v>5</v>
      </c>
      <c r="M38" s="4">
        <v>6</v>
      </c>
    </row>
    <row r="39" spans="1:13" ht="15">
      <c r="A39" s="1">
        <v>14</v>
      </c>
      <c r="B39" s="2" t="s">
        <v>65</v>
      </c>
      <c r="C39" s="2" t="s">
        <v>66</v>
      </c>
      <c r="D39" s="1" t="s">
        <v>45</v>
      </c>
      <c r="E39" s="3">
        <v>5</v>
      </c>
      <c r="H39" s="1">
        <v>3</v>
      </c>
      <c r="I39" s="4">
        <v>8</v>
      </c>
      <c r="L39" s="1">
        <v>2</v>
      </c>
      <c r="M39" s="4">
        <v>9</v>
      </c>
    </row>
    <row r="40" spans="1:15" ht="15">
      <c r="A40" s="1">
        <v>15</v>
      </c>
      <c r="B40" s="2" t="s">
        <v>67</v>
      </c>
      <c r="C40" s="2" t="s">
        <v>68</v>
      </c>
      <c r="D40" s="1" t="s">
        <v>45</v>
      </c>
      <c r="E40" s="3">
        <v>4</v>
      </c>
      <c r="N40" s="1">
        <v>4</v>
      </c>
      <c r="O40" s="4">
        <v>7</v>
      </c>
    </row>
    <row r="41" spans="1:13" ht="15">
      <c r="A41" s="1">
        <v>16</v>
      </c>
      <c r="B41" s="2" t="s">
        <v>69</v>
      </c>
      <c r="C41" s="2" t="s">
        <v>44</v>
      </c>
      <c r="D41" s="1" t="s">
        <v>45</v>
      </c>
      <c r="E41" s="3">
        <v>4</v>
      </c>
      <c r="L41" s="1">
        <v>4</v>
      </c>
      <c r="M41" s="4">
        <v>7</v>
      </c>
    </row>
    <row r="42" spans="1:11" ht="15">
      <c r="A42" s="1">
        <v>17</v>
      </c>
      <c r="B42" s="2" t="s">
        <v>70</v>
      </c>
      <c r="C42" s="2" t="s">
        <v>53</v>
      </c>
      <c r="D42" s="1" t="s">
        <v>45</v>
      </c>
      <c r="E42" s="3">
        <v>4</v>
      </c>
      <c r="F42" s="1">
        <v>3</v>
      </c>
      <c r="G42" s="4">
        <v>8</v>
      </c>
      <c r="J42" s="1">
        <v>1</v>
      </c>
      <c r="K42" s="4">
        <v>10</v>
      </c>
    </row>
    <row r="43" spans="1:15" ht="15">
      <c r="A43" s="1">
        <v>18</v>
      </c>
      <c r="B43" s="2" t="s">
        <v>71</v>
      </c>
      <c r="C43" s="2" t="s">
        <v>72</v>
      </c>
      <c r="D43" s="1" t="s">
        <v>45</v>
      </c>
      <c r="E43" s="3">
        <v>3</v>
      </c>
      <c r="N43" s="1">
        <v>3</v>
      </c>
      <c r="O43" s="4">
        <v>8</v>
      </c>
    </row>
    <row r="44" spans="1:15" ht="15">
      <c r="A44" s="1">
        <v>19</v>
      </c>
      <c r="B44" s="2" t="s">
        <v>73</v>
      </c>
      <c r="C44" s="2" t="s">
        <v>30</v>
      </c>
      <c r="D44" s="1" t="s">
        <v>45</v>
      </c>
      <c r="E44" s="3">
        <v>2</v>
      </c>
      <c r="N44" s="1">
        <v>2</v>
      </c>
      <c r="O44" s="4">
        <v>9</v>
      </c>
    </row>
    <row r="45" spans="1:15" ht="15">
      <c r="A45" s="1">
        <v>20</v>
      </c>
      <c r="B45" s="2" t="s">
        <v>74</v>
      </c>
      <c r="C45" s="2" t="s">
        <v>44</v>
      </c>
      <c r="D45" s="1" t="s">
        <v>45</v>
      </c>
      <c r="E45" s="3">
        <v>2</v>
      </c>
      <c r="L45" s="1">
        <v>1</v>
      </c>
      <c r="M45" s="4">
        <v>10</v>
      </c>
      <c r="N45" s="1">
        <v>1</v>
      </c>
      <c r="O45" s="4">
        <v>10</v>
      </c>
    </row>
    <row r="46" spans="1:7" ht="15">
      <c r="A46" s="1">
        <v>21</v>
      </c>
      <c r="B46" s="2" t="s">
        <v>75</v>
      </c>
      <c r="C46" s="2" t="s">
        <v>76</v>
      </c>
      <c r="D46" s="1" t="s">
        <v>45</v>
      </c>
      <c r="E46" s="3">
        <v>1</v>
      </c>
      <c r="F46" s="1">
        <v>1</v>
      </c>
      <c r="G46" s="4">
        <v>10</v>
      </c>
    </row>
    <row r="48" ht="15">
      <c r="B48" s="5" t="s">
        <v>77</v>
      </c>
    </row>
    <row r="49" spans="1:15" ht="15">
      <c r="A49" s="1">
        <v>1</v>
      </c>
      <c r="B49" s="2" t="s">
        <v>78</v>
      </c>
      <c r="C49" s="2" t="s">
        <v>44</v>
      </c>
      <c r="D49" s="1" t="s">
        <v>79</v>
      </c>
      <c r="E49" s="3">
        <v>95</v>
      </c>
      <c r="F49" s="1">
        <v>20</v>
      </c>
      <c r="G49" s="4">
        <v>1</v>
      </c>
      <c r="H49" s="1">
        <v>20</v>
      </c>
      <c r="I49" s="4">
        <v>1</v>
      </c>
      <c r="J49" s="1">
        <v>20</v>
      </c>
      <c r="K49" s="4">
        <v>1</v>
      </c>
      <c r="L49" s="1">
        <v>15</v>
      </c>
      <c r="M49" s="4">
        <v>2</v>
      </c>
      <c r="N49" s="1">
        <v>20</v>
      </c>
      <c r="O49" s="4">
        <v>1</v>
      </c>
    </row>
    <row r="50" spans="1:15" ht="15">
      <c r="A50" s="1">
        <v>2</v>
      </c>
      <c r="B50" s="2" t="s">
        <v>80</v>
      </c>
      <c r="C50" s="2" t="s">
        <v>8</v>
      </c>
      <c r="D50" s="1" t="s">
        <v>79</v>
      </c>
      <c r="E50" s="3">
        <v>49</v>
      </c>
      <c r="F50" s="1">
        <v>7</v>
      </c>
      <c r="G50" s="4">
        <v>5</v>
      </c>
      <c r="H50" s="1">
        <v>7</v>
      </c>
      <c r="I50" s="4">
        <v>5</v>
      </c>
      <c r="J50" s="1">
        <v>10</v>
      </c>
      <c r="K50" s="4">
        <v>4</v>
      </c>
      <c r="L50" s="1">
        <v>10</v>
      </c>
      <c r="M50" s="4">
        <v>4</v>
      </c>
      <c r="N50" s="1">
        <v>15</v>
      </c>
      <c r="O50" s="4">
        <v>2</v>
      </c>
    </row>
    <row r="51" spans="1:15" ht="15">
      <c r="A51" s="1">
        <v>3</v>
      </c>
      <c r="B51" s="2" t="s">
        <v>81</v>
      </c>
      <c r="C51" s="2" t="s">
        <v>49</v>
      </c>
      <c r="D51" s="1" t="s">
        <v>79</v>
      </c>
      <c r="E51" s="3">
        <v>46</v>
      </c>
      <c r="F51" s="1">
        <v>12</v>
      </c>
      <c r="G51" s="4">
        <v>3</v>
      </c>
      <c r="J51" s="1">
        <v>12</v>
      </c>
      <c r="K51" s="4">
        <v>3</v>
      </c>
      <c r="L51" s="1">
        <v>12</v>
      </c>
      <c r="M51" s="4">
        <v>3</v>
      </c>
      <c r="N51" s="1">
        <v>10</v>
      </c>
      <c r="O51" s="4">
        <v>4</v>
      </c>
    </row>
    <row r="52" spans="1:11" ht="15">
      <c r="A52" s="1">
        <v>4</v>
      </c>
      <c r="B52" s="2" t="s">
        <v>82</v>
      </c>
      <c r="C52" s="2" t="s">
        <v>44</v>
      </c>
      <c r="D52" s="1" t="s">
        <v>79</v>
      </c>
      <c r="E52" s="3">
        <v>45</v>
      </c>
      <c r="F52" s="1">
        <v>15</v>
      </c>
      <c r="G52" s="4">
        <v>2</v>
      </c>
      <c r="H52" s="1">
        <v>15</v>
      </c>
      <c r="I52" s="4">
        <v>2</v>
      </c>
      <c r="J52" s="1">
        <v>15</v>
      </c>
      <c r="K52" s="4">
        <v>2</v>
      </c>
    </row>
    <row r="53" spans="1:13" ht="15">
      <c r="A53" s="1">
        <v>5</v>
      </c>
      <c r="B53" s="2" t="s">
        <v>83</v>
      </c>
      <c r="C53" s="2" t="s">
        <v>68</v>
      </c>
      <c r="D53" s="1" t="s">
        <v>79</v>
      </c>
      <c r="E53" s="3">
        <v>32</v>
      </c>
      <c r="H53" s="1">
        <v>12</v>
      </c>
      <c r="I53" s="4">
        <v>3</v>
      </c>
      <c r="L53" s="1">
        <v>20</v>
      </c>
      <c r="M53" s="4">
        <v>1</v>
      </c>
    </row>
    <row r="54" spans="1:13" ht="15">
      <c r="A54" s="1">
        <v>6</v>
      </c>
      <c r="B54" s="2" t="s">
        <v>84</v>
      </c>
      <c r="C54" s="2" t="s">
        <v>85</v>
      </c>
      <c r="D54" s="1" t="s">
        <v>79</v>
      </c>
      <c r="E54" s="3">
        <v>20</v>
      </c>
      <c r="F54" s="1">
        <v>3</v>
      </c>
      <c r="G54" s="4">
        <v>8</v>
      </c>
      <c r="H54" s="1">
        <v>5</v>
      </c>
      <c r="I54" s="4">
        <v>6</v>
      </c>
      <c r="J54" s="1">
        <v>5</v>
      </c>
      <c r="K54" s="4">
        <v>6</v>
      </c>
      <c r="L54" s="1">
        <v>7</v>
      </c>
      <c r="M54" s="4">
        <v>5</v>
      </c>
    </row>
    <row r="55" spans="1:11" ht="15">
      <c r="A55" s="1">
        <v>7</v>
      </c>
      <c r="B55" s="2" t="s">
        <v>86</v>
      </c>
      <c r="C55" s="2" t="s">
        <v>13</v>
      </c>
      <c r="D55" s="1" t="s">
        <v>79</v>
      </c>
      <c r="E55" s="3">
        <v>17</v>
      </c>
      <c r="F55" s="1">
        <v>10</v>
      </c>
      <c r="G55" s="4">
        <v>4</v>
      </c>
      <c r="J55" s="1">
        <v>7</v>
      </c>
      <c r="K55" s="4">
        <v>5</v>
      </c>
    </row>
    <row r="56" spans="1:15" ht="15">
      <c r="A56" s="1">
        <v>8</v>
      </c>
      <c r="B56" s="2" t="s">
        <v>87</v>
      </c>
      <c r="C56" s="2" t="s">
        <v>53</v>
      </c>
      <c r="D56" s="1" t="s">
        <v>79</v>
      </c>
      <c r="E56" s="3">
        <v>16</v>
      </c>
      <c r="F56" s="1">
        <v>5</v>
      </c>
      <c r="G56" s="4">
        <v>6</v>
      </c>
      <c r="H56" s="1">
        <v>4</v>
      </c>
      <c r="I56" s="4">
        <v>7</v>
      </c>
      <c r="N56" s="1">
        <v>7</v>
      </c>
      <c r="O56" s="4">
        <v>5</v>
      </c>
    </row>
    <row r="57" spans="1:15" ht="15">
      <c r="A57" s="1">
        <v>9</v>
      </c>
      <c r="B57" s="2" t="s">
        <v>88</v>
      </c>
      <c r="C57" s="2" t="s">
        <v>49</v>
      </c>
      <c r="D57" s="1" t="s">
        <v>79</v>
      </c>
      <c r="E57" s="3">
        <v>13</v>
      </c>
      <c r="J57" s="1">
        <v>4</v>
      </c>
      <c r="K57" s="4">
        <v>7</v>
      </c>
      <c r="L57" s="1">
        <v>4</v>
      </c>
      <c r="M57" s="4">
        <v>7</v>
      </c>
      <c r="N57" s="1">
        <v>5</v>
      </c>
      <c r="O57" s="4">
        <v>6</v>
      </c>
    </row>
    <row r="58" spans="1:15" ht="15">
      <c r="A58" s="1">
        <v>10</v>
      </c>
      <c r="B58" s="2" t="s">
        <v>89</v>
      </c>
      <c r="C58" s="2" t="s">
        <v>90</v>
      </c>
      <c r="D58" s="1" t="s">
        <v>79</v>
      </c>
      <c r="E58" s="3">
        <v>12</v>
      </c>
      <c r="N58" s="1">
        <v>12</v>
      </c>
      <c r="O58" s="4">
        <v>3</v>
      </c>
    </row>
    <row r="59" spans="1:15" ht="15">
      <c r="A59" s="1">
        <v>11</v>
      </c>
      <c r="B59" s="2" t="s">
        <v>91</v>
      </c>
      <c r="C59" s="2" t="s">
        <v>92</v>
      </c>
      <c r="D59" s="1" t="s">
        <v>79</v>
      </c>
      <c r="E59" s="3">
        <v>12</v>
      </c>
      <c r="H59" s="1">
        <v>2</v>
      </c>
      <c r="I59" s="4">
        <v>9</v>
      </c>
      <c r="J59" s="1">
        <v>2</v>
      </c>
      <c r="K59" s="4">
        <v>9</v>
      </c>
      <c r="L59" s="1">
        <v>5</v>
      </c>
      <c r="M59" s="4">
        <v>6</v>
      </c>
      <c r="N59" s="1">
        <v>3</v>
      </c>
      <c r="O59" s="4">
        <v>8</v>
      </c>
    </row>
    <row r="60" spans="1:9" ht="15">
      <c r="A60" s="1">
        <v>12</v>
      </c>
      <c r="B60" s="2" t="s">
        <v>93</v>
      </c>
      <c r="C60" s="2" t="s">
        <v>94</v>
      </c>
      <c r="D60" s="1" t="s">
        <v>79</v>
      </c>
      <c r="E60" s="3">
        <v>10</v>
      </c>
      <c r="H60" s="1">
        <v>10</v>
      </c>
      <c r="I60" s="4">
        <v>4</v>
      </c>
    </row>
    <row r="61" spans="1:13" ht="15">
      <c r="A61" s="1">
        <v>13</v>
      </c>
      <c r="B61" s="2" t="s">
        <v>95</v>
      </c>
      <c r="C61" s="2" t="s">
        <v>53</v>
      </c>
      <c r="D61" s="1" t="s">
        <v>79</v>
      </c>
      <c r="E61" s="3">
        <v>6</v>
      </c>
      <c r="F61" s="1">
        <v>4</v>
      </c>
      <c r="G61" s="4">
        <v>7</v>
      </c>
      <c r="L61" s="1">
        <v>2</v>
      </c>
      <c r="M61" s="4">
        <v>9</v>
      </c>
    </row>
    <row r="62" spans="1:13" ht="15">
      <c r="A62" s="1">
        <v>14</v>
      </c>
      <c r="B62" s="2" t="s">
        <v>96</v>
      </c>
      <c r="C62" s="2" t="s">
        <v>44</v>
      </c>
      <c r="D62" s="1" t="s">
        <v>79</v>
      </c>
      <c r="E62" s="3">
        <v>5</v>
      </c>
      <c r="F62" s="1">
        <v>2</v>
      </c>
      <c r="G62" s="4">
        <v>9</v>
      </c>
      <c r="L62" s="1">
        <v>3</v>
      </c>
      <c r="M62" s="4">
        <v>8</v>
      </c>
    </row>
    <row r="63" spans="1:13" ht="15">
      <c r="A63" s="1">
        <v>15</v>
      </c>
      <c r="B63" s="2" t="s">
        <v>97</v>
      </c>
      <c r="C63" s="2" t="s">
        <v>11</v>
      </c>
      <c r="D63" s="1" t="s">
        <v>79</v>
      </c>
      <c r="E63" s="3">
        <v>5</v>
      </c>
      <c r="H63" s="1">
        <v>3</v>
      </c>
      <c r="I63" s="4">
        <v>8</v>
      </c>
      <c r="J63" s="1">
        <v>1</v>
      </c>
      <c r="K63" s="4">
        <v>10</v>
      </c>
      <c r="L63" s="1">
        <v>1</v>
      </c>
      <c r="M63" s="4">
        <v>10</v>
      </c>
    </row>
    <row r="64" spans="1:15" ht="15">
      <c r="A64" s="1">
        <v>16</v>
      </c>
      <c r="B64" s="2" t="s">
        <v>98</v>
      </c>
      <c r="C64" s="2" t="s">
        <v>41</v>
      </c>
      <c r="D64" s="1" t="s">
        <v>79</v>
      </c>
      <c r="E64" s="3">
        <v>4</v>
      </c>
      <c r="N64" s="1">
        <v>4</v>
      </c>
      <c r="O64" s="4">
        <v>7</v>
      </c>
    </row>
    <row r="65" spans="1:15" ht="15">
      <c r="A65" s="1">
        <v>17</v>
      </c>
      <c r="B65" s="2" t="s">
        <v>99</v>
      </c>
      <c r="C65" s="2" t="s">
        <v>100</v>
      </c>
      <c r="D65" s="1" t="s">
        <v>79</v>
      </c>
      <c r="E65" s="3">
        <v>3</v>
      </c>
      <c r="H65" s="1">
        <v>1</v>
      </c>
      <c r="I65" s="4">
        <v>10</v>
      </c>
      <c r="N65" s="1">
        <v>2</v>
      </c>
      <c r="O65" s="4">
        <v>9</v>
      </c>
    </row>
    <row r="66" spans="1:11" ht="15">
      <c r="A66" s="1">
        <v>18</v>
      </c>
      <c r="B66" s="2" t="s">
        <v>101</v>
      </c>
      <c r="C66" s="2" t="s">
        <v>53</v>
      </c>
      <c r="D66" s="1" t="s">
        <v>79</v>
      </c>
      <c r="E66" s="3">
        <v>3</v>
      </c>
      <c r="J66" s="1">
        <v>3</v>
      </c>
      <c r="K66" s="4">
        <v>8</v>
      </c>
    </row>
    <row r="67" spans="1:15" ht="15">
      <c r="A67" s="1">
        <v>19</v>
      </c>
      <c r="B67" s="2" t="s">
        <v>102</v>
      </c>
      <c r="C67" s="2" t="s">
        <v>103</v>
      </c>
      <c r="D67" s="1" t="s">
        <v>79</v>
      </c>
      <c r="E67" s="3">
        <v>1</v>
      </c>
      <c r="N67" s="1">
        <v>1</v>
      </c>
      <c r="O67" s="4">
        <v>10</v>
      </c>
    </row>
    <row r="68" spans="1:7" ht="15">
      <c r="A68" s="1">
        <v>20</v>
      </c>
      <c r="B68" s="2" t="s">
        <v>104</v>
      </c>
      <c r="C68" s="2" t="s">
        <v>105</v>
      </c>
      <c r="D68" s="1" t="s">
        <v>79</v>
      </c>
      <c r="E68" s="3">
        <v>1</v>
      </c>
      <c r="F68" s="1">
        <v>1</v>
      </c>
      <c r="G68" s="4">
        <v>10</v>
      </c>
    </row>
    <row r="70" ht="15">
      <c r="B70" s="5" t="s">
        <v>106</v>
      </c>
    </row>
    <row r="71" spans="1:15" ht="15">
      <c r="A71" s="1">
        <v>1</v>
      </c>
      <c r="B71" s="2" t="s">
        <v>107</v>
      </c>
      <c r="C71" s="2" t="s">
        <v>44</v>
      </c>
      <c r="D71" s="1" t="s">
        <v>108</v>
      </c>
      <c r="E71" s="3">
        <v>100</v>
      </c>
      <c r="F71" s="1">
        <v>20</v>
      </c>
      <c r="G71" s="4">
        <v>1</v>
      </c>
      <c r="H71" s="1">
        <v>20</v>
      </c>
      <c r="I71" s="4">
        <v>1</v>
      </c>
      <c r="J71" s="1">
        <v>20</v>
      </c>
      <c r="K71" s="4">
        <v>1</v>
      </c>
      <c r="L71" s="1">
        <v>20</v>
      </c>
      <c r="M71" s="4">
        <v>1</v>
      </c>
      <c r="N71" s="1">
        <v>20</v>
      </c>
      <c r="O71" s="4">
        <v>1</v>
      </c>
    </row>
    <row r="72" spans="1:13" ht="15">
      <c r="A72" s="1">
        <v>2</v>
      </c>
      <c r="B72" s="2" t="s">
        <v>109</v>
      </c>
      <c r="C72" s="2" t="s">
        <v>110</v>
      </c>
      <c r="D72" s="1" t="s">
        <v>108</v>
      </c>
      <c r="E72" s="3">
        <v>60</v>
      </c>
      <c r="F72" s="1">
        <v>15</v>
      </c>
      <c r="G72" s="4">
        <v>2</v>
      </c>
      <c r="H72" s="1">
        <v>15</v>
      </c>
      <c r="I72" s="4">
        <v>2</v>
      </c>
      <c r="J72" s="1">
        <v>15</v>
      </c>
      <c r="K72" s="4">
        <v>2</v>
      </c>
      <c r="L72" s="1">
        <v>15</v>
      </c>
      <c r="M72" s="4">
        <v>2</v>
      </c>
    </row>
    <row r="73" spans="1:15" ht="15">
      <c r="A73" s="1">
        <v>3</v>
      </c>
      <c r="B73" s="2" t="s">
        <v>111</v>
      </c>
      <c r="C73" s="2" t="s">
        <v>49</v>
      </c>
      <c r="D73" s="1" t="s">
        <v>108</v>
      </c>
      <c r="E73" s="3">
        <v>58</v>
      </c>
      <c r="F73" s="1">
        <v>12</v>
      </c>
      <c r="G73" s="4">
        <v>3</v>
      </c>
      <c r="H73" s="1">
        <v>12</v>
      </c>
      <c r="I73" s="4">
        <v>3</v>
      </c>
      <c r="J73" s="1">
        <v>12</v>
      </c>
      <c r="K73" s="4">
        <v>3</v>
      </c>
      <c r="L73" s="1">
        <v>12</v>
      </c>
      <c r="M73" s="4">
        <v>3</v>
      </c>
      <c r="N73" s="1">
        <v>10</v>
      </c>
      <c r="O73" s="4">
        <v>4</v>
      </c>
    </row>
    <row r="74" spans="1:15" ht="15">
      <c r="A74" s="1">
        <v>4</v>
      </c>
      <c r="B74" s="2" t="s">
        <v>112</v>
      </c>
      <c r="C74" s="2" t="s">
        <v>11</v>
      </c>
      <c r="D74" s="1" t="s">
        <v>108</v>
      </c>
      <c r="E74" s="3">
        <v>41</v>
      </c>
      <c r="F74" s="1">
        <v>10</v>
      </c>
      <c r="G74" s="4">
        <v>4</v>
      </c>
      <c r="H74" s="1">
        <v>7</v>
      </c>
      <c r="I74" s="4">
        <v>5</v>
      </c>
      <c r="J74" s="1">
        <v>7</v>
      </c>
      <c r="K74" s="4">
        <v>5</v>
      </c>
      <c r="L74" s="1">
        <v>10</v>
      </c>
      <c r="M74" s="4">
        <v>4</v>
      </c>
      <c r="N74" s="1">
        <v>7</v>
      </c>
      <c r="O74" s="4">
        <v>5</v>
      </c>
    </row>
    <row r="75" spans="1:15" ht="15">
      <c r="A75" s="1">
        <v>5</v>
      </c>
      <c r="B75" s="2" t="s">
        <v>113</v>
      </c>
      <c r="C75" s="2" t="s">
        <v>28</v>
      </c>
      <c r="D75" s="1" t="s">
        <v>108</v>
      </c>
      <c r="E75" s="3">
        <v>27</v>
      </c>
      <c r="F75" s="1">
        <v>3</v>
      </c>
      <c r="G75" s="4">
        <v>8</v>
      </c>
      <c r="H75" s="1">
        <v>5</v>
      </c>
      <c r="I75" s="4">
        <v>6</v>
      </c>
      <c r="J75" s="1">
        <v>10</v>
      </c>
      <c r="K75" s="4">
        <v>4</v>
      </c>
      <c r="L75" s="1">
        <v>7</v>
      </c>
      <c r="M75" s="4">
        <v>5</v>
      </c>
      <c r="N75" s="1">
        <v>2</v>
      </c>
      <c r="O75" s="4">
        <v>9</v>
      </c>
    </row>
    <row r="76" spans="1:15" ht="15">
      <c r="A76" s="1">
        <v>6</v>
      </c>
      <c r="B76" s="2" t="s">
        <v>114</v>
      </c>
      <c r="C76" s="2" t="s">
        <v>115</v>
      </c>
      <c r="D76" s="1" t="s">
        <v>108</v>
      </c>
      <c r="E76" s="3">
        <v>15</v>
      </c>
      <c r="N76" s="1">
        <v>15</v>
      </c>
      <c r="O76" s="4">
        <v>2</v>
      </c>
    </row>
    <row r="77" spans="1:9" ht="15">
      <c r="A77" s="1">
        <v>7</v>
      </c>
      <c r="B77" s="2" t="s">
        <v>116</v>
      </c>
      <c r="C77" s="2" t="s">
        <v>92</v>
      </c>
      <c r="D77" s="1" t="s">
        <v>108</v>
      </c>
      <c r="E77" s="3">
        <v>15</v>
      </c>
      <c r="F77" s="1">
        <v>5</v>
      </c>
      <c r="G77" s="4">
        <v>6</v>
      </c>
      <c r="H77" s="1">
        <v>10</v>
      </c>
      <c r="I77" s="4">
        <v>4</v>
      </c>
    </row>
    <row r="78" spans="1:15" ht="15">
      <c r="A78" s="1">
        <v>8</v>
      </c>
      <c r="B78" s="2" t="s">
        <v>117</v>
      </c>
      <c r="C78" s="2" t="s">
        <v>11</v>
      </c>
      <c r="D78" s="1" t="s">
        <v>108</v>
      </c>
      <c r="E78" s="3">
        <v>14</v>
      </c>
      <c r="F78" s="1">
        <v>4</v>
      </c>
      <c r="G78" s="4">
        <v>7</v>
      </c>
      <c r="H78" s="1">
        <v>2</v>
      </c>
      <c r="I78" s="4">
        <v>9</v>
      </c>
      <c r="L78" s="1">
        <v>5</v>
      </c>
      <c r="M78" s="4">
        <v>6</v>
      </c>
      <c r="N78" s="1">
        <v>3</v>
      </c>
      <c r="O78" s="4">
        <v>8</v>
      </c>
    </row>
    <row r="79" spans="1:15" ht="15">
      <c r="A79" s="1">
        <v>9</v>
      </c>
      <c r="B79" s="2" t="s">
        <v>118</v>
      </c>
      <c r="C79" s="2" t="s">
        <v>119</v>
      </c>
      <c r="D79" s="1" t="s">
        <v>108</v>
      </c>
      <c r="E79" s="3">
        <v>12</v>
      </c>
      <c r="N79" s="1">
        <v>12</v>
      </c>
      <c r="O79" s="4">
        <v>3</v>
      </c>
    </row>
    <row r="80" spans="1:13" ht="15">
      <c r="A80" s="1">
        <v>10</v>
      </c>
      <c r="B80" s="2" t="s">
        <v>120</v>
      </c>
      <c r="C80" s="2" t="s">
        <v>85</v>
      </c>
      <c r="D80" s="1" t="s">
        <v>108</v>
      </c>
      <c r="E80" s="3">
        <v>11</v>
      </c>
      <c r="F80" s="1">
        <v>7</v>
      </c>
      <c r="G80" s="4">
        <v>5</v>
      </c>
      <c r="L80" s="1">
        <v>4</v>
      </c>
      <c r="M80" s="4">
        <v>7</v>
      </c>
    </row>
    <row r="81" spans="1:15" ht="15">
      <c r="A81" s="1">
        <v>11</v>
      </c>
      <c r="B81" s="2" t="s">
        <v>121</v>
      </c>
      <c r="C81" s="2" t="s">
        <v>49</v>
      </c>
      <c r="D81" s="1" t="s">
        <v>108</v>
      </c>
      <c r="E81" s="3">
        <v>10</v>
      </c>
      <c r="F81" s="1">
        <v>2</v>
      </c>
      <c r="G81" s="4">
        <v>9</v>
      </c>
      <c r="H81" s="1">
        <v>4</v>
      </c>
      <c r="I81" s="4">
        <v>7</v>
      </c>
      <c r="J81" s="1">
        <v>3</v>
      </c>
      <c r="K81" s="4">
        <v>8</v>
      </c>
      <c r="N81" s="1">
        <v>1</v>
      </c>
      <c r="O81" s="4">
        <v>10</v>
      </c>
    </row>
    <row r="82" spans="1:11" ht="15">
      <c r="A82" s="1">
        <v>12</v>
      </c>
      <c r="B82" s="2" t="s">
        <v>122</v>
      </c>
      <c r="C82" s="2" t="s">
        <v>85</v>
      </c>
      <c r="D82" s="1" t="s">
        <v>108</v>
      </c>
      <c r="E82" s="3">
        <v>7</v>
      </c>
      <c r="H82" s="1">
        <v>3</v>
      </c>
      <c r="I82" s="4">
        <v>8</v>
      </c>
      <c r="J82" s="1">
        <v>4</v>
      </c>
      <c r="K82" s="4">
        <v>7</v>
      </c>
    </row>
    <row r="83" spans="1:13" ht="15">
      <c r="A83" s="1">
        <v>13</v>
      </c>
      <c r="B83" s="2" t="s">
        <v>123</v>
      </c>
      <c r="C83" s="2" t="s">
        <v>49</v>
      </c>
      <c r="D83" s="1" t="s">
        <v>108</v>
      </c>
      <c r="E83" s="3">
        <v>6</v>
      </c>
      <c r="F83" s="1">
        <v>1</v>
      </c>
      <c r="G83" s="4">
        <v>10</v>
      </c>
      <c r="J83" s="1">
        <v>2</v>
      </c>
      <c r="K83" s="4">
        <v>9</v>
      </c>
      <c r="L83" s="1">
        <v>3</v>
      </c>
      <c r="M83" s="4">
        <v>8</v>
      </c>
    </row>
    <row r="84" spans="1:15" ht="15">
      <c r="A84" s="1">
        <v>14</v>
      </c>
      <c r="B84" s="2" t="s">
        <v>124</v>
      </c>
      <c r="C84" s="2" t="s">
        <v>103</v>
      </c>
      <c r="D84" s="1" t="s">
        <v>108</v>
      </c>
      <c r="E84" s="3">
        <v>5</v>
      </c>
      <c r="N84" s="1">
        <v>5</v>
      </c>
      <c r="O84" s="4">
        <v>6</v>
      </c>
    </row>
    <row r="85" spans="1:11" ht="15">
      <c r="A85" s="1">
        <v>15</v>
      </c>
      <c r="B85" s="2" t="s">
        <v>125</v>
      </c>
      <c r="C85" s="2" t="s">
        <v>53</v>
      </c>
      <c r="D85" s="1" t="s">
        <v>108</v>
      </c>
      <c r="E85" s="3">
        <v>5</v>
      </c>
      <c r="J85" s="1">
        <v>5</v>
      </c>
      <c r="K85" s="4">
        <v>6</v>
      </c>
    </row>
    <row r="86" spans="1:15" ht="15">
      <c r="A86" s="1">
        <v>16</v>
      </c>
      <c r="B86" s="2" t="s">
        <v>126</v>
      </c>
      <c r="C86" s="2" t="s">
        <v>127</v>
      </c>
      <c r="D86" s="1" t="s">
        <v>108</v>
      </c>
      <c r="E86" s="3">
        <v>4</v>
      </c>
      <c r="N86" s="1">
        <v>4</v>
      </c>
      <c r="O86" s="4">
        <v>7</v>
      </c>
    </row>
    <row r="87" spans="1:13" ht="15">
      <c r="A87" s="1">
        <v>17</v>
      </c>
      <c r="B87" s="2" t="s">
        <v>128</v>
      </c>
      <c r="C87" s="2" t="s">
        <v>49</v>
      </c>
      <c r="D87" s="1" t="s">
        <v>108</v>
      </c>
      <c r="E87" s="3">
        <v>3</v>
      </c>
      <c r="H87" s="1">
        <v>1</v>
      </c>
      <c r="I87" s="4">
        <v>10</v>
      </c>
      <c r="J87" s="1">
        <v>1</v>
      </c>
      <c r="K87" s="4">
        <v>10</v>
      </c>
      <c r="L87" s="1">
        <v>1</v>
      </c>
      <c r="M87" s="4">
        <v>10</v>
      </c>
    </row>
    <row r="88" spans="1:13" ht="15">
      <c r="A88" s="1">
        <v>18</v>
      </c>
      <c r="B88" s="2" t="s">
        <v>129</v>
      </c>
      <c r="C88" s="2" t="s">
        <v>49</v>
      </c>
      <c r="D88" s="1" t="s">
        <v>108</v>
      </c>
      <c r="E88" s="3">
        <v>2</v>
      </c>
      <c r="L88" s="1">
        <v>2</v>
      </c>
      <c r="M88" s="4">
        <v>9</v>
      </c>
    </row>
    <row r="90" ht="15">
      <c r="B90" s="5" t="s">
        <v>130</v>
      </c>
    </row>
    <row r="91" spans="1:15" ht="15">
      <c r="A91" s="1">
        <v>1</v>
      </c>
      <c r="B91" s="2" t="s">
        <v>131</v>
      </c>
      <c r="C91" s="2" t="s">
        <v>132</v>
      </c>
      <c r="D91" s="1" t="s">
        <v>133</v>
      </c>
      <c r="E91" s="3">
        <v>100</v>
      </c>
      <c r="F91" s="1">
        <v>20</v>
      </c>
      <c r="G91" s="4">
        <v>1</v>
      </c>
      <c r="H91" s="1">
        <v>20</v>
      </c>
      <c r="I91" s="4">
        <v>1</v>
      </c>
      <c r="J91" s="1">
        <v>20</v>
      </c>
      <c r="K91" s="4">
        <v>1</v>
      </c>
      <c r="L91" s="1">
        <v>20</v>
      </c>
      <c r="M91" s="4">
        <v>1</v>
      </c>
      <c r="N91" s="1">
        <v>20</v>
      </c>
      <c r="O91" s="4">
        <v>1</v>
      </c>
    </row>
    <row r="92" spans="1:15" ht="15">
      <c r="A92" s="1">
        <v>2</v>
      </c>
      <c r="B92" s="2" t="s">
        <v>134</v>
      </c>
      <c r="C92" s="2" t="s">
        <v>92</v>
      </c>
      <c r="D92" s="1" t="s">
        <v>133</v>
      </c>
      <c r="E92" s="3">
        <v>67</v>
      </c>
      <c r="F92" s="1">
        <v>10</v>
      </c>
      <c r="G92" s="4">
        <v>4</v>
      </c>
      <c r="H92" s="1">
        <v>15</v>
      </c>
      <c r="I92" s="4">
        <v>2</v>
      </c>
      <c r="J92" s="1">
        <v>15</v>
      </c>
      <c r="K92" s="4">
        <v>2</v>
      </c>
      <c r="L92" s="1">
        <v>12</v>
      </c>
      <c r="M92" s="4">
        <v>3</v>
      </c>
      <c r="N92" s="1">
        <v>15</v>
      </c>
      <c r="O92" s="4">
        <v>2</v>
      </c>
    </row>
    <row r="93" spans="1:15" ht="15">
      <c r="A93" s="1">
        <v>3</v>
      </c>
      <c r="B93" s="2" t="s">
        <v>135</v>
      </c>
      <c r="C93" s="2" t="s">
        <v>49</v>
      </c>
      <c r="D93" s="1" t="s">
        <v>133</v>
      </c>
      <c r="E93" s="3">
        <v>36</v>
      </c>
      <c r="F93" s="1">
        <v>7</v>
      </c>
      <c r="G93" s="4">
        <v>5</v>
      </c>
      <c r="J93" s="1">
        <v>10</v>
      </c>
      <c r="K93" s="4">
        <v>4</v>
      </c>
      <c r="L93" s="1">
        <v>7</v>
      </c>
      <c r="M93" s="4">
        <v>5</v>
      </c>
      <c r="N93" s="1">
        <v>12</v>
      </c>
      <c r="O93" s="4">
        <v>3</v>
      </c>
    </row>
    <row r="94" spans="1:15" ht="15">
      <c r="A94" s="1">
        <v>4</v>
      </c>
      <c r="B94" s="2" t="s">
        <v>136</v>
      </c>
      <c r="C94" s="2" t="s">
        <v>53</v>
      </c>
      <c r="D94" s="1" t="s">
        <v>133</v>
      </c>
      <c r="E94" s="3">
        <v>31</v>
      </c>
      <c r="F94" s="1">
        <v>3</v>
      </c>
      <c r="G94" s="4">
        <v>8</v>
      </c>
      <c r="H94" s="1">
        <v>12</v>
      </c>
      <c r="I94" s="4">
        <v>3</v>
      </c>
      <c r="J94" s="1">
        <v>5</v>
      </c>
      <c r="K94" s="4">
        <v>6</v>
      </c>
      <c r="L94" s="1">
        <v>4</v>
      </c>
      <c r="M94" s="4">
        <v>7</v>
      </c>
      <c r="N94" s="1">
        <v>7</v>
      </c>
      <c r="O94" s="4">
        <v>5</v>
      </c>
    </row>
    <row r="95" spans="1:15" ht="15">
      <c r="A95" s="1">
        <v>5</v>
      </c>
      <c r="B95" s="2" t="s">
        <v>137</v>
      </c>
      <c r="C95" s="2" t="s">
        <v>11</v>
      </c>
      <c r="D95" s="1" t="s">
        <v>133</v>
      </c>
      <c r="E95" s="3">
        <v>27</v>
      </c>
      <c r="J95" s="1">
        <v>7</v>
      </c>
      <c r="K95" s="4">
        <v>5</v>
      </c>
      <c r="L95" s="1">
        <v>10</v>
      </c>
      <c r="M95" s="4">
        <v>4</v>
      </c>
      <c r="N95" s="1">
        <v>10</v>
      </c>
      <c r="O95" s="4">
        <v>4</v>
      </c>
    </row>
    <row r="96" spans="1:15" ht="15">
      <c r="A96" s="1">
        <v>6</v>
      </c>
      <c r="B96" s="2" t="s">
        <v>138</v>
      </c>
      <c r="C96" s="2" t="s">
        <v>44</v>
      </c>
      <c r="D96" s="1" t="s">
        <v>133</v>
      </c>
      <c r="E96" s="3">
        <v>22</v>
      </c>
      <c r="F96" s="1">
        <v>2</v>
      </c>
      <c r="G96" s="4">
        <v>9</v>
      </c>
      <c r="H96" s="1">
        <v>10</v>
      </c>
      <c r="I96" s="4">
        <v>4</v>
      </c>
      <c r="L96" s="1">
        <v>5</v>
      </c>
      <c r="M96" s="4">
        <v>6</v>
      </c>
      <c r="N96" s="1">
        <v>5</v>
      </c>
      <c r="O96" s="4">
        <v>6</v>
      </c>
    </row>
    <row r="97" spans="1:11" ht="15">
      <c r="A97" s="1">
        <v>7</v>
      </c>
      <c r="B97" s="2" t="s">
        <v>139</v>
      </c>
      <c r="C97" s="2" t="s">
        <v>140</v>
      </c>
      <c r="D97" s="1" t="s">
        <v>133</v>
      </c>
      <c r="E97" s="3">
        <v>16</v>
      </c>
      <c r="F97" s="1">
        <v>4</v>
      </c>
      <c r="G97" s="4">
        <v>7</v>
      </c>
      <c r="J97" s="1">
        <v>12</v>
      </c>
      <c r="K97" s="4">
        <v>3</v>
      </c>
    </row>
    <row r="98" spans="1:13" ht="15">
      <c r="A98" s="1">
        <v>8</v>
      </c>
      <c r="B98" s="2" t="s">
        <v>141</v>
      </c>
      <c r="C98" s="2" t="s">
        <v>13</v>
      </c>
      <c r="D98" s="1" t="s">
        <v>133</v>
      </c>
      <c r="E98" s="3">
        <v>15</v>
      </c>
      <c r="L98" s="1">
        <v>15</v>
      </c>
      <c r="M98" s="4">
        <v>2</v>
      </c>
    </row>
    <row r="99" spans="1:7" ht="15">
      <c r="A99" s="1">
        <v>9</v>
      </c>
      <c r="B99" s="2" t="s">
        <v>142</v>
      </c>
      <c r="C99" s="2" t="s">
        <v>143</v>
      </c>
      <c r="D99" s="1" t="s">
        <v>133</v>
      </c>
      <c r="E99" s="3">
        <v>15</v>
      </c>
      <c r="F99" s="1">
        <v>15</v>
      </c>
      <c r="G99" s="4">
        <v>2</v>
      </c>
    </row>
    <row r="100" spans="1:7" ht="15">
      <c r="A100" s="1">
        <v>10</v>
      </c>
      <c r="B100" s="2" t="s">
        <v>144</v>
      </c>
      <c r="C100" s="2" t="s">
        <v>8</v>
      </c>
      <c r="D100" s="1" t="s">
        <v>133</v>
      </c>
      <c r="E100" s="3">
        <v>12</v>
      </c>
      <c r="F100" s="1">
        <v>12</v>
      </c>
      <c r="G100" s="4">
        <v>3</v>
      </c>
    </row>
    <row r="101" spans="1:7" ht="15">
      <c r="A101" s="1">
        <v>11</v>
      </c>
      <c r="B101" s="2" t="s">
        <v>145</v>
      </c>
      <c r="C101" s="2" t="s">
        <v>146</v>
      </c>
      <c r="D101" s="1" t="s">
        <v>133</v>
      </c>
      <c r="E101" s="3">
        <v>5</v>
      </c>
      <c r="F101" s="1">
        <v>5</v>
      </c>
      <c r="G101" s="4">
        <v>6</v>
      </c>
    </row>
    <row r="102" spans="1:15" ht="15">
      <c r="A102" s="1">
        <v>12</v>
      </c>
      <c r="B102" s="2" t="s">
        <v>147</v>
      </c>
      <c r="C102" s="2" t="s">
        <v>72</v>
      </c>
      <c r="D102" s="1" t="s">
        <v>133</v>
      </c>
      <c r="E102" s="3">
        <v>4</v>
      </c>
      <c r="N102" s="1">
        <v>4</v>
      </c>
      <c r="O102" s="4">
        <v>7</v>
      </c>
    </row>
    <row r="103" spans="1:7" ht="15">
      <c r="A103" s="1">
        <v>13</v>
      </c>
      <c r="B103" s="2" t="s">
        <v>148</v>
      </c>
      <c r="C103" s="2" t="s">
        <v>8</v>
      </c>
      <c r="D103" s="1" t="s">
        <v>133</v>
      </c>
      <c r="E103" s="3">
        <v>1</v>
      </c>
      <c r="F103" s="1">
        <v>1</v>
      </c>
      <c r="G103" s="4">
        <v>10</v>
      </c>
    </row>
    <row r="105" ht="15">
      <c r="B105" s="5" t="s">
        <v>149</v>
      </c>
    </row>
    <row r="106" spans="1:15" ht="15">
      <c r="A106" s="1">
        <v>1</v>
      </c>
      <c r="B106" s="2" t="s">
        <v>150</v>
      </c>
      <c r="C106" s="2" t="s">
        <v>92</v>
      </c>
      <c r="D106" s="1" t="s">
        <v>151</v>
      </c>
      <c r="E106" s="3">
        <v>87</v>
      </c>
      <c r="F106" s="1">
        <v>15</v>
      </c>
      <c r="G106" s="4">
        <v>2</v>
      </c>
      <c r="H106" s="1">
        <v>20</v>
      </c>
      <c r="I106" s="4">
        <v>1</v>
      </c>
      <c r="J106" s="1">
        <v>20</v>
      </c>
      <c r="K106" s="4">
        <v>1</v>
      </c>
      <c r="L106" s="1">
        <v>20</v>
      </c>
      <c r="M106" s="4">
        <v>1</v>
      </c>
      <c r="N106" s="1">
        <v>12</v>
      </c>
      <c r="O106" s="4">
        <v>3</v>
      </c>
    </row>
    <row r="107" spans="1:15" ht="15">
      <c r="A107" s="1">
        <v>2</v>
      </c>
      <c r="B107" s="2" t="s">
        <v>152</v>
      </c>
      <c r="C107" s="2" t="s">
        <v>153</v>
      </c>
      <c r="D107" s="1" t="s">
        <v>151</v>
      </c>
      <c r="E107" s="3">
        <v>67</v>
      </c>
      <c r="F107" s="1">
        <v>12</v>
      </c>
      <c r="G107" s="4">
        <v>3</v>
      </c>
      <c r="H107" s="1">
        <v>15</v>
      </c>
      <c r="I107" s="4">
        <v>2</v>
      </c>
      <c r="J107" s="1">
        <v>15</v>
      </c>
      <c r="K107" s="4">
        <v>2</v>
      </c>
      <c r="L107" s="1">
        <v>15</v>
      </c>
      <c r="M107" s="4">
        <v>2</v>
      </c>
      <c r="N107" s="1">
        <v>10</v>
      </c>
      <c r="O107" s="4">
        <v>4</v>
      </c>
    </row>
    <row r="108" spans="1:15" ht="15">
      <c r="A108" s="1">
        <v>3</v>
      </c>
      <c r="B108" s="2" t="s">
        <v>154</v>
      </c>
      <c r="C108" s="2" t="s">
        <v>155</v>
      </c>
      <c r="D108" s="1" t="s">
        <v>151</v>
      </c>
      <c r="E108" s="3">
        <v>35</v>
      </c>
      <c r="F108" s="1">
        <v>20</v>
      </c>
      <c r="G108" s="4">
        <v>1</v>
      </c>
      <c r="N108" s="1">
        <v>15</v>
      </c>
      <c r="O108" s="4">
        <v>2</v>
      </c>
    </row>
    <row r="109" spans="1:15" ht="15">
      <c r="A109" s="1">
        <v>4</v>
      </c>
      <c r="B109" s="2" t="s">
        <v>156</v>
      </c>
      <c r="C109" s="2" t="s">
        <v>41</v>
      </c>
      <c r="D109" s="1" t="s">
        <v>151</v>
      </c>
      <c r="E109" s="3">
        <v>20</v>
      </c>
      <c r="N109" s="1">
        <v>20</v>
      </c>
      <c r="O109" s="4">
        <v>1</v>
      </c>
    </row>
    <row r="110" spans="1:13" ht="15">
      <c r="A110" s="1">
        <v>5</v>
      </c>
      <c r="B110" s="2" t="s">
        <v>157</v>
      </c>
      <c r="C110" s="2" t="s">
        <v>13</v>
      </c>
      <c r="D110" s="1" t="s">
        <v>151</v>
      </c>
      <c r="E110" s="3">
        <v>12</v>
      </c>
      <c r="L110" s="1">
        <v>12</v>
      </c>
      <c r="M110" s="4">
        <v>3</v>
      </c>
    </row>
    <row r="112" ht="15">
      <c r="B112" s="5" t="s">
        <v>158</v>
      </c>
    </row>
    <row r="113" spans="1:13" ht="15">
      <c r="A113" s="1">
        <v>1</v>
      </c>
      <c r="B113" s="2" t="s">
        <v>159</v>
      </c>
      <c r="C113" s="2" t="s">
        <v>44</v>
      </c>
      <c r="D113" s="1" t="s">
        <v>160</v>
      </c>
      <c r="E113" s="3">
        <v>65</v>
      </c>
      <c r="F113" s="1">
        <v>15</v>
      </c>
      <c r="G113" s="4">
        <v>2</v>
      </c>
      <c r="H113" s="1">
        <v>15</v>
      </c>
      <c r="I113" s="4">
        <v>2</v>
      </c>
      <c r="J113" s="1">
        <v>20</v>
      </c>
      <c r="K113" s="4">
        <v>1</v>
      </c>
      <c r="L113" s="1">
        <v>15</v>
      </c>
      <c r="M113" s="4">
        <v>2</v>
      </c>
    </row>
    <row r="114" spans="1:15" ht="15">
      <c r="A114" s="1">
        <v>2</v>
      </c>
      <c r="B114" s="2" t="s">
        <v>161</v>
      </c>
      <c r="C114" s="2" t="s">
        <v>13</v>
      </c>
      <c r="D114" s="1" t="s">
        <v>160</v>
      </c>
      <c r="E114" s="3">
        <v>60</v>
      </c>
      <c r="F114" s="1">
        <v>20</v>
      </c>
      <c r="G114" s="4">
        <v>1</v>
      </c>
      <c r="L114" s="1">
        <v>20</v>
      </c>
      <c r="M114" s="4">
        <v>1</v>
      </c>
      <c r="N114" s="1">
        <v>20</v>
      </c>
      <c r="O114" s="4">
        <v>1</v>
      </c>
    </row>
    <row r="115" spans="1:9" ht="15">
      <c r="A115" s="1">
        <v>3</v>
      </c>
      <c r="B115" s="2" t="s">
        <v>162</v>
      </c>
      <c r="C115" s="2" t="s">
        <v>163</v>
      </c>
      <c r="D115" s="1" t="s">
        <v>160</v>
      </c>
      <c r="E115" s="3">
        <v>20</v>
      </c>
      <c r="H115" s="1">
        <v>20</v>
      </c>
      <c r="I115" s="4">
        <v>1</v>
      </c>
    </row>
    <row r="116" spans="1:7" ht="15">
      <c r="A116" s="1">
        <v>4</v>
      </c>
      <c r="B116" s="2" t="s">
        <v>164</v>
      </c>
      <c r="C116" s="2" t="s">
        <v>8</v>
      </c>
      <c r="D116" s="1" t="s">
        <v>160</v>
      </c>
      <c r="E116" s="3">
        <v>12</v>
      </c>
      <c r="F116" s="1">
        <v>12</v>
      </c>
      <c r="G116" s="4">
        <v>3</v>
      </c>
    </row>
    <row r="118" ht="15">
      <c r="B118" s="5" t="s">
        <v>165</v>
      </c>
    </row>
    <row r="119" spans="1:7" ht="15">
      <c r="A119" s="1">
        <v>1</v>
      </c>
      <c r="B119" s="2" t="s">
        <v>166</v>
      </c>
      <c r="C119" s="2" t="s">
        <v>53</v>
      </c>
      <c r="D119" s="1" t="s">
        <v>167</v>
      </c>
      <c r="E119" s="3">
        <v>20</v>
      </c>
      <c r="F119" s="1">
        <v>20</v>
      </c>
      <c r="G119" s="4">
        <v>1</v>
      </c>
    </row>
    <row r="121" ht="15">
      <c r="B121" s="5" t="s">
        <v>168</v>
      </c>
    </row>
    <row r="122" spans="1:15" ht="15">
      <c r="A122" s="1">
        <v>1</v>
      </c>
      <c r="B122" s="2" t="s">
        <v>169</v>
      </c>
      <c r="C122" s="2" t="s">
        <v>170</v>
      </c>
      <c r="D122" s="1" t="s">
        <v>171</v>
      </c>
      <c r="E122" s="3">
        <v>87</v>
      </c>
      <c r="F122" s="1">
        <v>20</v>
      </c>
      <c r="G122" s="4">
        <v>1</v>
      </c>
      <c r="H122" s="1">
        <v>15</v>
      </c>
      <c r="I122" s="4">
        <v>2</v>
      </c>
      <c r="J122" s="1">
        <v>12</v>
      </c>
      <c r="K122" s="4">
        <v>3</v>
      </c>
      <c r="L122" s="1">
        <v>20</v>
      </c>
      <c r="M122" s="4">
        <v>1</v>
      </c>
      <c r="N122" s="1">
        <v>20</v>
      </c>
      <c r="O122" s="4">
        <v>1</v>
      </c>
    </row>
    <row r="123" spans="1:13" ht="15">
      <c r="A123" s="1">
        <v>2</v>
      </c>
      <c r="B123" s="2" t="s">
        <v>172</v>
      </c>
      <c r="C123" s="2" t="s">
        <v>92</v>
      </c>
      <c r="D123" s="1" t="s">
        <v>171</v>
      </c>
      <c r="E123" s="3">
        <v>70</v>
      </c>
      <c r="F123" s="1">
        <v>15</v>
      </c>
      <c r="G123" s="4">
        <v>2</v>
      </c>
      <c r="H123" s="1">
        <v>20</v>
      </c>
      <c r="I123" s="4">
        <v>1</v>
      </c>
      <c r="J123" s="1">
        <v>20</v>
      </c>
      <c r="K123" s="4">
        <v>1</v>
      </c>
      <c r="L123" s="1">
        <v>15</v>
      </c>
      <c r="M123" s="4">
        <v>2</v>
      </c>
    </row>
    <row r="124" spans="1:9" ht="15">
      <c r="A124" s="1">
        <v>3</v>
      </c>
      <c r="B124" s="2" t="s">
        <v>173</v>
      </c>
      <c r="C124" s="2" t="s">
        <v>100</v>
      </c>
      <c r="D124" s="1" t="s">
        <v>171</v>
      </c>
      <c r="E124" s="3">
        <v>24</v>
      </c>
      <c r="F124" s="1">
        <v>12</v>
      </c>
      <c r="G124" s="4">
        <v>3</v>
      </c>
      <c r="H124" s="1">
        <v>12</v>
      </c>
      <c r="I124" s="4">
        <v>3</v>
      </c>
    </row>
    <row r="125" spans="1:11" ht="15">
      <c r="A125" s="1">
        <v>4</v>
      </c>
      <c r="B125" s="2" t="s">
        <v>174</v>
      </c>
      <c r="C125" s="2" t="s">
        <v>49</v>
      </c>
      <c r="D125" s="1" t="s">
        <v>171</v>
      </c>
      <c r="E125" s="3">
        <v>15</v>
      </c>
      <c r="J125" s="1">
        <v>15</v>
      </c>
      <c r="K125" s="4">
        <v>2</v>
      </c>
    </row>
    <row r="128" ht="15">
      <c r="B128" s="2" t="s">
        <v>175</v>
      </c>
    </row>
    <row r="129" ht="15">
      <c r="B129" s="2" t="s">
        <v>176</v>
      </c>
    </row>
  </sheetData>
  <sheetProtection selectLockedCells="1" selectUnlockedCells="1"/>
  <printOptions gridLines="1" horizontalCentered="1"/>
  <pageMargins left="0.2361111111111111" right="0.2361111111111111" top="0.3541666666666667" bottom="0.3541666666666667" header="0.5118055555555555" footer="0.5118055555555555"/>
  <pageSetup fitToHeight="0" fitToWidth="1" horizontalDpi="300" verticalDpi="300" orientation="portrait" paperSize="9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100"/>
  <sheetViews>
    <sheetView tabSelected="1" zoomScalePageLayoutView="0" workbookViewId="0" topLeftCell="A1">
      <selection activeCell="M36" sqref="M36"/>
    </sheetView>
  </sheetViews>
  <sheetFormatPr defaultColWidth="8.57421875" defaultRowHeight="12.75"/>
  <cols>
    <col min="1" max="2" width="4.8515625" style="10" customWidth="1"/>
    <col min="3" max="3" width="4.421875" style="10" customWidth="1"/>
    <col min="4" max="4" width="29.8515625" style="10" customWidth="1"/>
    <col min="5" max="5" width="6.421875" style="10" customWidth="1"/>
    <col min="6" max="6" width="43.421875" style="10" customWidth="1"/>
    <col min="7" max="7" width="6.57421875" style="10" customWidth="1"/>
    <col min="8" max="8" width="9.00390625" style="10" customWidth="1"/>
    <col min="9" max="16384" width="8.57421875" style="10" customWidth="1"/>
  </cols>
  <sheetData>
    <row r="1" s="11" customFormat="1" ht="57" customHeight="1"/>
    <row r="4" spans="1:8" ht="15">
      <c r="A4" s="19" t="s">
        <v>177</v>
      </c>
      <c r="B4" s="19"/>
      <c r="C4" s="19"/>
      <c r="D4" s="19"/>
      <c r="E4" s="19"/>
      <c r="F4" s="19"/>
      <c r="G4" s="19"/>
      <c r="H4" s="19"/>
    </row>
    <row r="5" spans="1:9" ht="12.75">
      <c r="A5" s="12" t="str">
        <f>'[1]Class'!$A$2</f>
        <v>Ass</v>
      </c>
      <c r="B5" s="12" t="str">
        <f>'[1]Class'!$B$2</f>
        <v>Pos</v>
      </c>
      <c r="C5" s="12" t="str">
        <f>'[1]Class'!$D$2</f>
        <v>Dor</v>
      </c>
      <c r="D5" s="12" t="str">
        <f>'[1]Class'!$E$2</f>
        <v>Nome</v>
      </c>
      <c r="E5" s="12" t="str">
        <f>'[1]Class'!$F$2</f>
        <v>Cat</v>
      </c>
      <c r="F5" s="12" t="str">
        <f>'[1]Class'!$G$2</f>
        <v>Società</v>
      </c>
      <c r="G5" s="12" t="str">
        <f>'[1]Class'!$H$2</f>
        <v>Ente</v>
      </c>
      <c r="H5" s="12" t="str">
        <f>'[1]Class'!$M$2</f>
        <v>Comitato</v>
      </c>
      <c r="I5" s="12"/>
    </row>
    <row r="6" spans="1:8" ht="12.75">
      <c r="A6" s="18" t="s">
        <v>178</v>
      </c>
      <c r="B6" s="18"/>
      <c r="C6" s="18"/>
      <c r="D6" s="18"/>
      <c r="E6" s="18"/>
      <c r="F6" s="18"/>
      <c r="G6" s="18"/>
      <c r="H6" s="18"/>
    </row>
    <row r="7" spans="1:8" ht="12.75">
      <c r="A7" s="13">
        <f>('[1]Class'!$A$3)</f>
        <v>47</v>
      </c>
      <c r="B7" s="13">
        <f>('[1]Class'!$B$3)</f>
        <v>1</v>
      </c>
      <c r="C7" s="13">
        <f>('[1]Class'!$D$3)</f>
        <v>103</v>
      </c>
      <c r="D7" s="14" t="str">
        <f>('[1]Class'!$E$3)</f>
        <v>PANTI STEFANO</v>
      </c>
      <c r="E7" s="13" t="str">
        <f>('[1]Class'!$F$3)</f>
        <v>Giov.B</v>
      </c>
      <c r="F7" s="15" t="str">
        <f>('[1]Class'!$G$3)</f>
        <v>CLUB QUOTA MILLE CA</v>
      </c>
      <c r="G7" s="16" t="str">
        <f>('[1]Class'!$H$3)</f>
        <v>UISP</v>
      </c>
      <c r="H7" s="17" t="str">
        <f>('[1]Class'!$M$3)</f>
        <v>AREZZO </v>
      </c>
    </row>
    <row r="9" spans="1:8" ht="12.75">
      <c r="A9" s="18" t="s">
        <v>179</v>
      </c>
      <c r="B9" s="18"/>
      <c r="C9" s="18"/>
      <c r="D9" s="18"/>
      <c r="E9" s="18"/>
      <c r="F9" s="18"/>
      <c r="G9" s="18"/>
      <c r="H9" s="18"/>
    </row>
    <row r="10" spans="1:8" ht="12.75">
      <c r="A10" s="13">
        <f>('[1]Class'!$A$4)</f>
        <v>4</v>
      </c>
      <c r="B10" s="13">
        <f>('[1]Class'!$B$4)</f>
        <v>1</v>
      </c>
      <c r="C10" s="13">
        <f>('[1]Class'!$D$4)</f>
        <v>34</v>
      </c>
      <c r="D10" s="14" t="str">
        <f>('[1]Class'!$E$4)</f>
        <v>BOCCHI ANDREA</v>
      </c>
      <c r="E10" s="13" t="str">
        <f>('[1]Class'!$F$4)</f>
        <v>A1</v>
      </c>
      <c r="F10" s="15" t="str">
        <f>('[1]Class'!$G$4)</f>
        <v>BICI ADVENTURE TEAM</v>
      </c>
      <c r="G10" s="16" t="str">
        <f>('[1]Class'!$H$4)</f>
        <v>FCI</v>
      </c>
      <c r="H10" s="17">
        <f>('[1]Class'!$M$4)</f>
        <v>0</v>
      </c>
    </row>
    <row r="11" spans="1:8" ht="12.75">
      <c r="A11" s="13">
        <f>('[1]Class'!$A$5)</f>
        <v>10</v>
      </c>
      <c r="B11" s="13">
        <f>('[1]Class'!$B$5)</f>
        <v>2</v>
      </c>
      <c r="C11" s="13">
        <f>('[1]Class'!$D$5)</f>
        <v>83</v>
      </c>
      <c r="D11" s="14" t="str">
        <f>('[1]Class'!$E$5)</f>
        <v>SARGENTINI MATTIA</v>
      </c>
      <c r="E11" s="13" t="str">
        <f>('[1]Class'!$F$5)</f>
        <v>A1</v>
      </c>
      <c r="F11" s="15" t="str">
        <f>('[1]Class'!$G$5)</f>
        <v>A.S.D. G.C. CASTIGLIONESE</v>
      </c>
      <c r="G11" s="16" t="str">
        <f>('[1]Class'!$H$5)</f>
        <v>ACSI</v>
      </c>
      <c r="H11" s="17">
        <f>('[1]Class'!$M$5)</f>
        <v>0</v>
      </c>
    </row>
    <row r="12" spans="1:8" ht="12.75">
      <c r="A12" s="13">
        <f>('[1]Class'!$A$6)</f>
        <v>19</v>
      </c>
      <c r="B12" s="13">
        <f>('[1]Class'!$B$6)</f>
        <v>3</v>
      </c>
      <c r="C12" s="13">
        <f>('[1]Class'!$D$6)</f>
        <v>39</v>
      </c>
      <c r="D12" s="14" t="str">
        <f>('[1]Class'!$E$6)</f>
        <v>PRESENTI FABIO</v>
      </c>
      <c r="E12" s="13" t="str">
        <f>('[1]Class'!$F$6)</f>
        <v>A1</v>
      </c>
      <c r="F12" s="15" t="str">
        <f>('[1]Class'!$G$6)</f>
        <v>A.S.D. MT BIKE ARGENTARIO</v>
      </c>
      <c r="G12" s="16" t="str">
        <f>('[1]Class'!$H$6)</f>
        <v>UISP</v>
      </c>
      <c r="H12" s="17" t="str">
        <f>('[1]Class'!$M$6)</f>
        <v>GROSSETO</v>
      </c>
    </row>
    <row r="13" spans="1:8" ht="12.75">
      <c r="A13" s="13">
        <f>('[1]Class'!$A$7)</f>
        <v>34</v>
      </c>
      <c r="B13" s="13">
        <f>('[1]Class'!$B$7)</f>
        <v>4</v>
      </c>
      <c r="C13" s="13">
        <f>('[1]Class'!$D$7)</f>
        <v>7</v>
      </c>
      <c r="D13" s="14" t="str">
        <f>('[1]Class'!$E$7)</f>
        <v>FANCIULLI CLAUDIO</v>
      </c>
      <c r="E13" s="13" t="str">
        <f>('[1]Class'!$F$7)</f>
        <v>A1</v>
      </c>
      <c r="F13" s="15" t="str">
        <f>('[1]Class'!$G$7)</f>
        <v>A.S.D. MT BIKE ARGENTARIO</v>
      </c>
      <c r="G13" s="16" t="str">
        <f>('[1]Class'!$H$7)</f>
        <v>UISP</v>
      </c>
      <c r="H13" s="17" t="str">
        <f>('[1]Class'!$M$7)</f>
        <v>GROSSETO</v>
      </c>
    </row>
    <row r="14" spans="1:8" ht="12.75">
      <c r="A14" s="13">
        <f>('[1]Class'!$A$8)</f>
        <v>46</v>
      </c>
      <c r="B14" s="13">
        <f>('[1]Class'!$B$8)</f>
        <v>5</v>
      </c>
      <c r="C14" s="13">
        <f>('[1]Class'!$D$8)</f>
        <v>56</v>
      </c>
      <c r="D14" s="14" t="str">
        <f>('[1]Class'!$E$8)</f>
        <v>ROSI GUALTIERO</v>
      </c>
      <c r="E14" s="13" t="str">
        <f>('[1]Class'!$F$8)</f>
        <v>A1</v>
      </c>
      <c r="F14" s="15" t="str">
        <f>('[1]Class'!$G$8)</f>
        <v>A.S.D. G.C. ARGENTARIO</v>
      </c>
      <c r="G14" s="16" t="str">
        <f>('[1]Class'!$H$8)</f>
        <v>UISP</v>
      </c>
      <c r="H14" s="17" t="str">
        <f>('[1]Class'!$M$8)</f>
        <v>GROSSETO</v>
      </c>
    </row>
    <row r="15" spans="1:8" ht="12.75">
      <c r="A15" s="13">
        <f>('[1]Class'!$A$9)</f>
        <v>53</v>
      </c>
      <c r="B15" s="13">
        <f>('[1]Class'!$B$9)</f>
        <v>6</v>
      </c>
      <c r="C15" s="13">
        <f>('[1]Class'!$D$9)</f>
        <v>71</v>
      </c>
      <c r="D15" s="14" t="str">
        <f>('[1]Class'!$E$9)</f>
        <v>CECCARINI EVALDO</v>
      </c>
      <c r="E15" s="13" t="str">
        <f>('[1]Class'!$F$9)</f>
        <v>A1</v>
      </c>
      <c r="F15" s="15" t="str">
        <f>('[1]Class'!$G$9)</f>
        <v>S.S.D.  VALENTANO</v>
      </c>
      <c r="G15" s="16" t="str">
        <f>('[1]Class'!$H$9)</f>
        <v>CSI</v>
      </c>
      <c r="H15" s="17">
        <f>('[1]Class'!$M$9)</f>
        <v>0</v>
      </c>
    </row>
    <row r="16" spans="1:8" ht="12.75">
      <c r="A16" s="13">
        <f>('[1]Class'!$A$10)</f>
        <v>74</v>
      </c>
      <c r="B16" s="13">
        <f>('[1]Class'!$B$10)</f>
        <v>7</v>
      </c>
      <c r="C16" s="13">
        <f>('[1]Class'!$D$10)</f>
        <v>70</v>
      </c>
      <c r="D16" s="14" t="str">
        <f>('[1]Class'!$E$10)</f>
        <v>BURATTI ANDREA</v>
      </c>
      <c r="E16" s="13" t="str">
        <f>('[1]Class'!$F$10)</f>
        <v>A1</v>
      </c>
      <c r="F16" s="15" t="str">
        <f>('[1]Class'!$G$10)</f>
        <v>A.S.D. G.C. ARGENTARIO</v>
      </c>
      <c r="G16" s="16" t="str">
        <f>('[1]Class'!$H$10)</f>
        <v>UISP</v>
      </c>
      <c r="H16" s="17" t="str">
        <f>('[1]Class'!$M$10)</f>
        <v>GROSSETO</v>
      </c>
    </row>
    <row r="17" spans="1:8" ht="12.75">
      <c r="A17" s="13">
        <f>('[1]Class'!$A$11)</f>
        <v>75</v>
      </c>
      <c r="B17" s="13">
        <f>('[1]Class'!$B$11)</f>
        <v>8</v>
      </c>
      <c r="C17" s="13">
        <f>('[1]Class'!$D$11)</f>
        <v>63</v>
      </c>
      <c r="D17" s="14" t="str">
        <f>('[1]Class'!$E$11)</f>
        <v>PIRAMIDI SIMONE</v>
      </c>
      <c r="E17" s="13" t="str">
        <f>('[1]Class'!$F$11)</f>
        <v>A1</v>
      </c>
      <c r="F17" s="15" t="str">
        <f>('[1]Class'!$G$11)</f>
        <v>TEAM BIKE CIVITAVECCHIA</v>
      </c>
      <c r="G17" s="16" t="str">
        <f>('[1]Class'!$H$11)</f>
        <v>CSI</v>
      </c>
      <c r="H17" s="17">
        <f>('[1]Class'!$M$11)</f>
        <v>0</v>
      </c>
    </row>
    <row r="19" spans="1:8" ht="12.75">
      <c r="A19" s="18" t="s">
        <v>180</v>
      </c>
      <c r="B19" s="18"/>
      <c r="C19" s="18"/>
      <c r="D19" s="18"/>
      <c r="E19" s="18"/>
      <c r="F19" s="18"/>
      <c r="G19" s="18"/>
      <c r="H19" s="18"/>
    </row>
    <row r="20" spans="1:8" ht="12.75">
      <c r="A20" s="13">
        <f>('[1]Class'!$A$12)</f>
        <v>1</v>
      </c>
      <c r="B20" s="13">
        <f>('[1]Class'!$B$12)</f>
        <v>1</v>
      </c>
      <c r="C20" s="13">
        <f>('[1]Class'!$D$12)</f>
        <v>61</v>
      </c>
      <c r="D20" s="14" t="str">
        <f>('[1]Class'!$E$12)</f>
        <v>BALDUCCI MIRCO</v>
      </c>
      <c r="E20" s="13" t="str">
        <f>('[1]Class'!$F$12)</f>
        <v>A2</v>
      </c>
      <c r="F20" s="15" t="str">
        <f>('[1]Class'!$G$12)</f>
        <v>ASD GRUPPO CICLISTICO TONDI SPORT (FCI)</v>
      </c>
      <c r="G20" s="16" t="str">
        <f>('[1]Class'!$H$12)</f>
        <v>FCI</v>
      </c>
      <c r="H20" s="17">
        <f>('[1]Class'!$M$12)</f>
        <v>0</v>
      </c>
    </row>
    <row r="21" spans="1:8" ht="12.75">
      <c r="A21" s="13">
        <f>('[1]Class'!$A$13)</f>
        <v>6</v>
      </c>
      <c r="B21" s="13">
        <f>('[1]Class'!$B$13)</f>
        <v>2</v>
      </c>
      <c r="C21" s="13">
        <f>('[1]Class'!$D$13)</f>
        <v>38</v>
      </c>
      <c r="D21" s="14" t="str">
        <f>('[1]Class'!$E$13)</f>
        <v>BIZZARRI ALDO</v>
      </c>
      <c r="E21" s="13" t="str">
        <f>('[1]Class'!$F$13)</f>
        <v>A2</v>
      </c>
      <c r="F21" s="15" t="str">
        <f>('[1]Class'!$G$13)</f>
        <v>A.S.D. ESTRA X-ROAD</v>
      </c>
      <c r="G21" s="16" t="str">
        <f>('[1]Class'!$H$13)</f>
        <v>UISP</v>
      </c>
      <c r="H21" s="17" t="str">
        <f>('[1]Class'!$M$13)</f>
        <v>GROSSETO</v>
      </c>
    </row>
    <row r="22" spans="1:8" ht="12.75">
      <c r="A22" s="13">
        <f>('[1]Class'!$A$14)</f>
        <v>14</v>
      </c>
      <c r="B22" s="13">
        <f>('[1]Class'!$B$14)</f>
        <v>3</v>
      </c>
      <c r="C22" s="13">
        <f>('[1]Class'!$D$14)</f>
        <v>15</v>
      </c>
      <c r="D22" s="14" t="str">
        <f>('[1]Class'!$E$14)</f>
        <v>BACCANI DIEGO</v>
      </c>
      <c r="E22" s="13" t="str">
        <f>('[1]Class'!$F$14)</f>
        <v>A2</v>
      </c>
      <c r="F22" s="15" t="str">
        <f>('[1]Class'!$G$14)</f>
        <v>A.S.D. FREE BIKERS PEDALE FOLLONICHESE</v>
      </c>
      <c r="G22" s="16" t="str">
        <f>('[1]Class'!$H$14)</f>
        <v>UISP</v>
      </c>
      <c r="H22" s="17" t="str">
        <f>('[1]Class'!$M$14)</f>
        <v>GROSSETO</v>
      </c>
    </row>
    <row r="23" spans="1:8" ht="12.75">
      <c r="A23" s="13">
        <f>('[1]Class'!$A$15)</f>
        <v>28</v>
      </c>
      <c r="B23" s="13">
        <f>('[1]Class'!$B$15)</f>
        <v>4</v>
      </c>
      <c r="C23" s="13">
        <f>('[1]Class'!$D$15)</f>
        <v>33</v>
      </c>
      <c r="D23" s="14" t="str">
        <f>('[1]Class'!$E$15)</f>
        <v>RICCARDI DAVIDE</v>
      </c>
      <c r="E23" s="13" t="str">
        <f>('[1]Class'!$F$15)</f>
        <v>A2</v>
      </c>
      <c r="F23" s="15" t="str">
        <f>('[1]Class'!$G$15)</f>
        <v>A.S.D. G.S. TEAM BIKE PERIN</v>
      </c>
      <c r="G23" s="16" t="str">
        <f>('[1]Class'!$H$15)</f>
        <v>UISP</v>
      </c>
      <c r="H23" s="17" t="str">
        <f>('[1]Class'!$M$15)</f>
        <v>GROSSETO</v>
      </c>
    </row>
    <row r="24" spans="1:8" ht="12.75">
      <c r="A24" s="13">
        <f>('[1]Class'!$A$16)</f>
        <v>30</v>
      </c>
      <c r="B24" s="13">
        <f>('[1]Class'!$B$16)</f>
        <v>5</v>
      </c>
      <c r="C24" s="13">
        <f>('[1]Class'!$D$16)</f>
        <v>44</v>
      </c>
      <c r="D24" s="14" t="str">
        <f>('[1]Class'!$E$16)</f>
        <v>BIANCHINI MARCO</v>
      </c>
      <c r="E24" s="13" t="str">
        <f>('[1]Class'!$F$16)</f>
        <v>A2</v>
      </c>
      <c r="F24" s="15" t="str">
        <f>('[1]Class'!$G$16)</f>
        <v>SCOGLIO CYCLING TEAM A.S.D.</v>
      </c>
      <c r="G24" s="16" t="str">
        <f>('[1]Class'!$H$16)</f>
        <v>ACSI</v>
      </c>
      <c r="H24" s="17">
        <f>('[1]Class'!$M$16)</f>
        <v>0</v>
      </c>
    </row>
    <row r="25" spans="1:8" ht="12.75">
      <c r="A25" s="13">
        <f>('[1]Class'!$A$17)</f>
        <v>35</v>
      </c>
      <c r="B25" s="13">
        <f>('[1]Class'!$B$17)</f>
        <v>6</v>
      </c>
      <c r="C25" s="13">
        <f>('[1]Class'!$D$17)</f>
        <v>28</v>
      </c>
      <c r="D25" s="14" t="str">
        <f>('[1]Class'!$E$17)</f>
        <v>SERIPA ALESSIO</v>
      </c>
      <c r="E25" s="13" t="str">
        <f>('[1]Class'!$F$17)</f>
        <v>A2</v>
      </c>
      <c r="F25" s="15" t="str">
        <f>('[1]Class'!$G$17)</f>
        <v>A.S.D. G.S. TEAM BIKE PERIN</v>
      </c>
      <c r="G25" s="16" t="str">
        <f>('[1]Class'!$H$17)</f>
        <v>UISP</v>
      </c>
      <c r="H25" s="17" t="str">
        <f>('[1]Class'!$M$17)</f>
        <v>GROSSETO</v>
      </c>
    </row>
    <row r="26" spans="1:8" ht="12.75">
      <c r="A26" s="13">
        <f>('[1]Class'!$A$18)</f>
        <v>36</v>
      </c>
      <c r="B26" s="13">
        <f>('[1]Class'!$B$18)</f>
        <v>7</v>
      </c>
      <c r="C26" s="13">
        <f>('[1]Class'!$D$18)</f>
        <v>79</v>
      </c>
      <c r="D26" s="14" t="str">
        <f>('[1]Class'!$E$18)</f>
        <v>FORTI CRISTIAN</v>
      </c>
      <c r="E26" s="13" t="str">
        <f>('[1]Class'!$F$18)</f>
        <v>A2</v>
      </c>
      <c r="F26" s="15" t="str">
        <f>('[1]Class'!$G$18)</f>
        <v>A.S.D. TONDI SPORT </v>
      </c>
      <c r="G26" s="16" t="str">
        <f>('[1]Class'!$H$18)</f>
        <v>UISP</v>
      </c>
      <c r="H26" s="17">
        <f>('[1]Class'!$M$18)</f>
        <v>0</v>
      </c>
    </row>
    <row r="27" spans="1:8" ht="12.75">
      <c r="A27" s="13">
        <f>('[1]Class'!$A$19)</f>
        <v>54</v>
      </c>
      <c r="B27" s="13">
        <f>('[1]Class'!$B$19)</f>
        <v>8</v>
      </c>
      <c r="C27" s="13">
        <f>('[1]Class'!$D$19)</f>
        <v>74</v>
      </c>
      <c r="D27" s="14" t="str">
        <f>('[1]Class'!$E$19)</f>
        <v>TURCONI IVAN ANGELO</v>
      </c>
      <c r="E27" s="13" t="str">
        <f>('[1]Class'!$F$19)</f>
        <v>A2</v>
      </c>
      <c r="F27" s="15" t="str">
        <f>('[1]Class'!$G$19)</f>
        <v>ASD FISICAMENTE</v>
      </c>
      <c r="G27" s="16" t="str">
        <f>('[1]Class'!$H$19)</f>
        <v>CSAIN</v>
      </c>
      <c r="H27" s="17">
        <f>('[1]Class'!$M$19)</f>
        <v>0</v>
      </c>
    </row>
    <row r="28" spans="1:8" ht="12.75">
      <c r="A28" s="13">
        <f>('[1]Class'!$A$20)</f>
        <v>56</v>
      </c>
      <c r="B28" s="13">
        <f>('[1]Class'!$B$20)</f>
        <v>9</v>
      </c>
      <c r="C28" s="13">
        <f>('[1]Class'!$D$20)</f>
        <v>48</v>
      </c>
      <c r="D28" s="14" t="str">
        <f>('[1]Class'!$E$20)</f>
        <v>PICCHIANTI GIANLUCA</v>
      </c>
      <c r="E28" s="13" t="str">
        <f>('[1]Class'!$F$20)</f>
        <v>A2</v>
      </c>
      <c r="F28" s="15" t="str">
        <f>('[1]Class'!$G$20)</f>
        <v>A.S.D. G.C. ARGENTARIO</v>
      </c>
      <c r="G28" s="16" t="str">
        <f>('[1]Class'!$H$20)</f>
        <v>UISP</v>
      </c>
      <c r="H28" s="17" t="str">
        <f>('[1]Class'!$M$20)</f>
        <v>GROSSETO</v>
      </c>
    </row>
    <row r="29" spans="1:8" ht="12.75">
      <c r="A29" s="13">
        <f>('[1]Class'!$A$21)</f>
        <v>57</v>
      </c>
      <c r="B29" s="13">
        <f>('[1]Class'!$B$21)</f>
        <v>10</v>
      </c>
      <c r="C29" s="13">
        <f>('[1]Class'!$D$21)</f>
        <v>80</v>
      </c>
      <c r="D29" s="14" t="str">
        <f>('[1]Class'!$E$21)</f>
        <v>FRATIGLIONI FRANCESCO</v>
      </c>
      <c r="E29" s="13" t="str">
        <f>('[1]Class'!$F$21)</f>
        <v>A2</v>
      </c>
      <c r="F29" s="15" t="str">
        <f>('[1]Class'!$G$21)</f>
        <v>A.S.D. ESTRA X-ROAD</v>
      </c>
      <c r="G29" s="16" t="str">
        <f>('[1]Class'!$H$21)</f>
        <v>UISP</v>
      </c>
      <c r="H29" s="17" t="str">
        <f>('[1]Class'!$M$21)</f>
        <v>GROSSETO</v>
      </c>
    </row>
    <row r="30" spans="1:8" ht="12.75">
      <c r="A30" s="13">
        <f>('[1]Class'!$A$22)</f>
        <v>72</v>
      </c>
      <c r="B30" s="13">
        <f>('[1]Class'!$B$22)</f>
        <v>11</v>
      </c>
      <c r="C30" s="13">
        <f>('[1]Class'!$D$22)</f>
        <v>98</v>
      </c>
      <c r="D30" s="14" t="str">
        <f>('[1]Class'!$E$22)</f>
        <v>MERLINI FRANCESCO</v>
      </c>
      <c r="E30" s="13" t="str">
        <f>('[1]Class'!$F$22)</f>
        <v>A2</v>
      </c>
      <c r="F30" s="15" t="str">
        <f>('[1]Class'!$G$22)</f>
        <v>ASD MBM</v>
      </c>
      <c r="G30" s="16" t="str">
        <f>('[1]Class'!$H$22)</f>
        <v>UISP</v>
      </c>
      <c r="H30" s="17" t="str">
        <f>('[1]Class'!$M$22)</f>
        <v>GROSSETO</v>
      </c>
    </row>
    <row r="31" spans="1:8" ht="12.75">
      <c r="A31" s="13">
        <f>('[1]Class'!$A$23)</f>
        <v>77</v>
      </c>
      <c r="B31" s="13">
        <f>('[1]Class'!$B$23)</f>
        <v>12</v>
      </c>
      <c r="C31" s="13">
        <f>('[1]Class'!$D$23)</f>
        <v>75</v>
      </c>
      <c r="D31" s="14" t="str">
        <f>('[1]Class'!$E$23)</f>
        <v>SALVI ANDREA</v>
      </c>
      <c r="E31" s="13" t="str">
        <f>('[1]Class'!$F$23)</f>
        <v>A2</v>
      </c>
      <c r="F31" s="15" t="str">
        <f>('[1]Class'!$G$23)</f>
        <v>A.S.D. TEAM BIKE BALLERO</v>
      </c>
      <c r="G31" s="16" t="str">
        <f>('[1]Class'!$H$23)</f>
        <v>FCI</v>
      </c>
      <c r="H31" s="17">
        <f>('[1]Class'!$M$23)</f>
        <v>0</v>
      </c>
    </row>
    <row r="33" spans="1:8" ht="12.75">
      <c r="A33" s="18" t="s">
        <v>181</v>
      </c>
      <c r="B33" s="18"/>
      <c r="C33" s="18"/>
      <c r="D33" s="18"/>
      <c r="E33" s="18"/>
      <c r="F33" s="18"/>
      <c r="G33" s="18"/>
      <c r="H33" s="18"/>
    </row>
    <row r="34" spans="1:8" ht="12.75">
      <c r="A34" s="13">
        <f>('[1]Class'!$A$24)</f>
        <v>3</v>
      </c>
      <c r="B34" s="13">
        <f>('[1]Class'!$B$24)</f>
        <v>1</v>
      </c>
      <c r="C34" s="13">
        <f>('[1]Class'!$D$24)</f>
        <v>72</v>
      </c>
      <c r="D34" s="14" t="str">
        <f>('[1]Class'!$E$24)</f>
        <v>TIMITILLI ALESSANDRO</v>
      </c>
      <c r="E34" s="13" t="str">
        <f>('[1]Class'!$F$24)</f>
        <v>A3</v>
      </c>
      <c r="F34" s="15" t="str">
        <f>('[1]Class'!$G$24)</f>
        <v>A.S.D. ESTRA X-ROAD</v>
      </c>
      <c r="G34" s="16" t="str">
        <f>('[1]Class'!$H$24)</f>
        <v>UISP</v>
      </c>
      <c r="H34" s="17" t="str">
        <f>('[1]Class'!$M$24)</f>
        <v>GROSSETO</v>
      </c>
    </row>
    <row r="35" spans="1:8" ht="12.75">
      <c r="A35" s="13">
        <f>('[1]Class'!$A$25)</f>
        <v>9</v>
      </c>
      <c r="B35" s="13">
        <f>('[1]Class'!$B$25)</f>
        <v>2</v>
      </c>
      <c r="C35" s="13">
        <f>('[1]Class'!$D$25)</f>
        <v>55</v>
      </c>
      <c r="D35" s="14" t="str">
        <f>('[1]Class'!$E$25)</f>
        <v>COSTANTINI ALESSANDRO</v>
      </c>
      <c r="E35" s="13" t="str">
        <f>('[1]Class'!$F$25)</f>
        <v>A3</v>
      </c>
      <c r="F35" s="15" t="str">
        <f>('[1]Class'!$G$25)</f>
        <v>A.S.D. G.C. CASTIGLIONESE</v>
      </c>
      <c r="G35" s="16" t="str">
        <f>('[1]Class'!$H$25)</f>
        <v>ACSI</v>
      </c>
      <c r="H35" s="17">
        <f>('[1]Class'!$M$25)</f>
        <v>0</v>
      </c>
    </row>
    <row r="36" spans="1:8" ht="12.75">
      <c r="A36" s="13">
        <f>('[1]Class'!$A$26)</f>
        <v>11</v>
      </c>
      <c r="B36" s="13">
        <f>('[1]Class'!$B$26)</f>
        <v>3</v>
      </c>
      <c r="C36" s="13">
        <f>('[1]Class'!$D$26)</f>
        <v>69</v>
      </c>
      <c r="D36" s="14" t="str">
        <f>('[1]Class'!$E$26)</f>
        <v>MARIANI LUCA</v>
      </c>
      <c r="E36" s="13" t="str">
        <f>('[1]Class'!$F$26)</f>
        <v>A3</v>
      </c>
      <c r="F36" s="15" t="str">
        <f>('[1]Class'!$G$26)</f>
        <v>ORSO ON BIKE CLUB</v>
      </c>
      <c r="G36" s="16" t="str">
        <f>('[1]Class'!$H$26)</f>
        <v>FCI</v>
      </c>
      <c r="H36" s="17">
        <f>('[1]Class'!$M$26)</f>
        <v>0</v>
      </c>
    </row>
    <row r="37" spans="1:8" ht="12.75">
      <c r="A37" s="13">
        <f>('[1]Class'!$A$27)</f>
        <v>12</v>
      </c>
      <c r="B37" s="13">
        <f>('[1]Class'!$B$27)</f>
        <v>4</v>
      </c>
      <c r="C37" s="13">
        <f>('[1]Class'!$D$27)</f>
        <v>51</v>
      </c>
      <c r="D37" s="14" t="str">
        <f>('[1]Class'!$E$27)</f>
        <v>BERTONI ROBERTO</v>
      </c>
      <c r="E37" s="13" t="str">
        <f>('[1]Class'!$F$27)</f>
        <v>A3</v>
      </c>
      <c r="F37" s="15" t="str">
        <f>('[1]Class'!$G$27)</f>
        <v>A.S.D. FREE BIKERS PEDALE FOLLONICHESE</v>
      </c>
      <c r="G37" s="16" t="str">
        <f>('[1]Class'!$H$27)</f>
        <v>UISP</v>
      </c>
      <c r="H37" s="17" t="str">
        <f>('[1]Class'!$M$27)</f>
        <v>GROSSETO</v>
      </c>
    </row>
    <row r="38" spans="1:8" ht="12.75">
      <c r="A38" s="13">
        <f>('[1]Class'!$A$28)</f>
        <v>13</v>
      </c>
      <c r="B38" s="13">
        <f>('[1]Class'!$B$28)</f>
        <v>5</v>
      </c>
      <c r="C38" s="13">
        <f>('[1]Class'!$D$28)</f>
        <v>29</v>
      </c>
      <c r="D38" s="14" t="str">
        <f>('[1]Class'!$E$28)</f>
        <v>ROSSI SANDRO</v>
      </c>
      <c r="E38" s="13" t="str">
        <f>('[1]Class'!$F$28)</f>
        <v>A3</v>
      </c>
      <c r="F38" s="15" t="str">
        <f>('[1]Class'!$G$28)</f>
        <v>A.S.D. G.S. TEAM BIKE PERIN</v>
      </c>
      <c r="G38" s="16" t="str">
        <f>('[1]Class'!$H$28)</f>
        <v>UISP</v>
      </c>
      <c r="H38" s="17" t="str">
        <f>('[1]Class'!$M$28)</f>
        <v>GROSSETO</v>
      </c>
    </row>
    <row r="39" spans="1:8" ht="12.75">
      <c r="A39" s="13">
        <f>('[1]Class'!$A$29)</f>
        <v>17</v>
      </c>
      <c r="B39" s="13">
        <f>('[1]Class'!$B$29)</f>
        <v>6</v>
      </c>
      <c r="C39" s="13">
        <f>('[1]Class'!$D$29)</f>
        <v>66</v>
      </c>
      <c r="D39" s="14" t="str">
        <f>('[1]Class'!$E$29)</f>
        <v>RODRIGUEZ ELDYYS ALFONSO</v>
      </c>
      <c r="E39" s="13" t="str">
        <f>('[1]Class'!$F$29)</f>
        <v>A3</v>
      </c>
      <c r="F39" s="15" t="str">
        <f>('[1]Class'!$G$29)</f>
        <v>A.S.D. FREE BIKERS PEDALE FOLLONICHESE</v>
      </c>
      <c r="G39" s="16" t="str">
        <f>('[1]Class'!$H$29)</f>
        <v>UISP</v>
      </c>
      <c r="H39" s="17" t="str">
        <f>('[1]Class'!$M$29)</f>
        <v>GROSSETO</v>
      </c>
    </row>
    <row r="40" spans="1:8" ht="12.75">
      <c r="A40" s="13">
        <f>('[1]Class'!$A$30)</f>
        <v>20</v>
      </c>
      <c r="B40" s="13">
        <f>('[1]Class'!$B$30)</f>
        <v>7</v>
      </c>
      <c r="C40" s="13">
        <f>('[1]Class'!$D$30)</f>
        <v>62</v>
      </c>
      <c r="D40" s="14" t="str">
        <f>('[1]Class'!$E$30)</f>
        <v>BARTOLI EMILIANO</v>
      </c>
      <c r="E40" s="13" t="str">
        <f>('[1]Class'!$F$30)</f>
        <v>A3</v>
      </c>
      <c r="F40" s="15" t="str">
        <f>('[1]Class'!$G$30)</f>
        <v>TEAM BIKE CIVITAVECCHIA</v>
      </c>
      <c r="G40" s="16" t="str">
        <f>('[1]Class'!$H$30)</f>
        <v>CSI</v>
      </c>
      <c r="H40" s="17">
        <f>('[1]Class'!$M$30)</f>
        <v>0</v>
      </c>
    </row>
    <row r="41" spans="1:8" ht="12.75">
      <c r="A41" s="13">
        <f>('[1]Class'!$A$31)</f>
        <v>21</v>
      </c>
      <c r="B41" s="13">
        <f>('[1]Class'!$B$31)</f>
        <v>8</v>
      </c>
      <c r="C41" s="13">
        <f>('[1]Class'!$D$31)</f>
        <v>22</v>
      </c>
      <c r="D41" s="14" t="str">
        <f>('[1]Class'!$E$31)</f>
        <v>PICOTTI ALBERTO</v>
      </c>
      <c r="E41" s="13" t="str">
        <f>('[1]Class'!$F$31)</f>
        <v>A3</v>
      </c>
      <c r="F41" s="15" t="str">
        <f>('[1]Class'!$G$31)</f>
        <v>A.S.D. TEAM MARATHON BIKE (ACSI)</v>
      </c>
      <c r="G41" s="16" t="str">
        <f>('[1]Class'!$H$31)</f>
        <v>ACSI</v>
      </c>
      <c r="H41" s="17">
        <f>('[1]Class'!$M$31)</f>
        <v>0</v>
      </c>
    </row>
    <row r="42" spans="1:8" ht="12.75">
      <c r="A42" s="13">
        <f>('[1]Class'!$A$32)</f>
        <v>27</v>
      </c>
      <c r="B42" s="13">
        <f>('[1]Class'!$B$32)</f>
        <v>9</v>
      </c>
      <c r="C42" s="13">
        <f>('[1]Class'!$D$32)</f>
        <v>43</v>
      </c>
      <c r="D42" s="14" t="str">
        <f>('[1]Class'!$E$32)</f>
        <v>MENICHETTI LUCA</v>
      </c>
      <c r="E42" s="13" t="str">
        <f>('[1]Class'!$F$32)</f>
        <v>A3</v>
      </c>
      <c r="F42" s="15" t="str">
        <f>('[1]Class'!$G$32)</f>
        <v>MOUNTAIN BIKE TEAM SANTA FIORA ASD</v>
      </c>
      <c r="G42" s="16" t="str">
        <f>('[1]Class'!$H$32)</f>
        <v>UISP</v>
      </c>
      <c r="H42" s="17" t="str">
        <f>('[1]Class'!$M$32)</f>
        <v>GROSSETO</v>
      </c>
    </row>
    <row r="43" spans="1:8" ht="12.75">
      <c r="A43" s="13">
        <f>('[1]Class'!$A$33)</f>
        <v>29</v>
      </c>
      <c r="B43" s="13">
        <f>('[1]Class'!$B$33)</f>
        <v>10</v>
      </c>
      <c r="C43" s="13">
        <f>('[1]Class'!$D$33)</f>
        <v>27</v>
      </c>
      <c r="D43" s="14" t="str">
        <f>('[1]Class'!$E$33)</f>
        <v>CARRAFFA PATRIZIO</v>
      </c>
      <c r="E43" s="13" t="str">
        <f>('[1]Class'!$F$33)</f>
        <v>A3</v>
      </c>
      <c r="F43" s="15" t="str">
        <f>('[1]Class'!$G$33)</f>
        <v>A.S.D. CIVITAVECCHIESE F.LLI PETITO</v>
      </c>
      <c r="G43" s="16" t="str">
        <f>('[1]Class'!$H$33)</f>
        <v>FCI</v>
      </c>
      <c r="H43" s="17">
        <f>('[1]Class'!$M$33)</f>
        <v>0</v>
      </c>
    </row>
    <row r="44" spans="1:8" ht="12.75">
      <c r="A44" s="13">
        <f>('[1]Class'!$A$34)</f>
        <v>32</v>
      </c>
      <c r="B44" s="13">
        <f>('[1]Class'!$B$34)</f>
        <v>11</v>
      </c>
      <c r="C44" s="13">
        <f>('[1]Class'!$D$34)</f>
        <v>4</v>
      </c>
      <c r="D44" s="14" t="str">
        <f>('[1]Class'!$E$34)</f>
        <v>GALATOLO MARCO</v>
      </c>
      <c r="E44" s="13" t="str">
        <f>('[1]Class'!$F$34)</f>
        <v>A3</v>
      </c>
      <c r="F44" s="15" t="str">
        <f>('[1]Class'!$G$34)</f>
        <v>A.S.D. MT BIKE ARGENTARIO</v>
      </c>
      <c r="G44" s="16" t="str">
        <f>('[1]Class'!$H$34)</f>
        <v>UISP</v>
      </c>
      <c r="H44" s="17" t="str">
        <f>('[1]Class'!$M$34)</f>
        <v>GROSSETO</v>
      </c>
    </row>
    <row r="45" spans="1:8" ht="12.75">
      <c r="A45" s="13">
        <f>('[1]Class'!$A$35)</f>
        <v>33</v>
      </c>
      <c r="B45" s="13">
        <f>('[1]Class'!$B$35)</f>
        <v>12</v>
      </c>
      <c r="C45" s="13">
        <f>('[1]Class'!$D$35)</f>
        <v>78</v>
      </c>
      <c r="D45" s="14" t="str">
        <f>('[1]Class'!$E$35)</f>
        <v>MARZIALI STEFANO</v>
      </c>
      <c r="E45" s="13" t="str">
        <f>('[1]Class'!$F$35)</f>
        <v>A3</v>
      </c>
      <c r="F45" s="15" t="str">
        <f>('[1]Class'!$G$35)</f>
        <v>A.S.D. TONDI SPORT </v>
      </c>
      <c r="G45" s="16" t="str">
        <f>('[1]Class'!$H$35)</f>
        <v>FCI</v>
      </c>
      <c r="H45" s="17">
        <f>('[1]Class'!$M$35)</f>
        <v>0</v>
      </c>
    </row>
    <row r="46" spans="1:8" ht="12.75">
      <c r="A46" s="13">
        <f>('[1]Class'!$A$36)</f>
        <v>37</v>
      </c>
      <c r="B46" s="13">
        <f>('[1]Class'!$B$36)</f>
        <v>13</v>
      </c>
      <c r="C46" s="13">
        <f>('[1]Class'!$D$36)</f>
        <v>37</v>
      </c>
      <c r="D46" s="14" t="str">
        <f>('[1]Class'!$E$36)</f>
        <v>DURAZZI DANIELE</v>
      </c>
      <c r="E46" s="13" t="str">
        <f>('[1]Class'!$F$36)</f>
        <v>A3</v>
      </c>
      <c r="F46" s="15" t="str">
        <f>('[1]Class'!$G$36)</f>
        <v>MOUNTAIN BIKE TEAM SANTA FIORA ASD</v>
      </c>
      <c r="G46" s="16" t="str">
        <f>('[1]Class'!$H$36)</f>
        <v>UISP</v>
      </c>
      <c r="H46" s="17" t="str">
        <f>('[1]Class'!$M$36)</f>
        <v>GROSSETO</v>
      </c>
    </row>
    <row r="47" spans="1:8" ht="12.75">
      <c r="A47" s="13">
        <f>('[1]Class'!$A$37)</f>
        <v>40</v>
      </c>
      <c r="B47" s="13">
        <f>('[1]Class'!$B$37)</f>
        <v>14</v>
      </c>
      <c r="C47" s="13">
        <f>('[1]Class'!$D$37)</f>
        <v>57</v>
      </c>
      <c r="D47" s="14" t="str">
        <f>('[1]Class'!$E$37)</f>
        <v>MORESCHI RICCARDO</v>
      </c>
      <c r="E47" s="13" t="str">
        <f>('[1]Class'!$F$37)</f>
        <v>A3</v>
      </c>
      <c r="F47" s="15" t="str">
        <f>('[1]Class'!$G$37)</f>
        <v>ASD FISICAMENTE</v>
      </c>
      <c r="G47" s="16" t="str">
        <f>('[1]Class'!$H$37)</f>
        <v>CSAIN</v>
      </c>
      <c r="H47" s="17">
        <f>('[1]Class'!$M$37)</f>
        <v>0</v>
      </c>
    </row>
    <row r="48" spans="1:8" ht="12.75">
      <c r="A48" s="13">
        <f>('[1]Class'!$A$38)</f>
        <v>43</v>
      </c>
      <c r="B48" s="13">
        <f>('[1]Class'!$B$38)</f>
        <v>15</v>
      </c>
      <c r="C48" s="13">
        <f>('[1]Class'!$D$38)</f>
        <v>53</v>
      </c>
      <c r="D48" s="14" t="str">
        <f>('[1]Class'!$E$38)</f>
        <v>BONDI SIMONE</v>
      </c>
      <c r="E48" s="13" t="str">
        <f>('[1]Class'!$F$38)</f>
        <v>A3</v>
      </c>
      <c r="F48" s="15" t="str">
        <f>('[1]Class'!$G$38)</f>
        <v>A.S.D. MT BIKE ARGENTARIO</v>
      </c>
      <c r="G48" s="16" t="str">
        <f>('[1]Class'!$H$38)</f>
        <v>UISP</v>
      </c>
      <c r="H48" s="17" t="str">
        <f>('[1]Class'!$M$38)</f>
        <v>GROSSETO</v>
      </c>
    </row>
    <row r="49" spans="1:8" ht="12.75">
      <c r="A49" s="13">
        <f>('[1]Class'!$A$39)</f>
        <v>45</v>
      </c>
      <c r="B49" s="13">
        <f>('[1]Class'!$B$39)</f>
        <v>16</v>
      </c>
      <c r="C49" s="13">
        <f>('[1]Class'!$D$39)</f>
        <v>16</v>
      </c>
      <c r="D49" s="14" t="str">
        <f>('[1]Class'!$E$39)</f>
        <v>MURATORI ROBERTO</v>
      </c>
      <c r="E49" s="13" t="str">
        <f>('[1]Class'!$F$39)</f>
        <v>A3</v>
      </c>
      <c r="F49" s="15" t="str">
        <f>('[1]Class'!$G$39)</f>
        <v>A.S.D. FREE BIKERS PEDALE FOLLONICHESE</v>
      </c>
      <c r="G49" s="16" t="str">
        <f>('[1]Class'!$H$39)</f>
        <v>UISP</v>
      </c>
      <c r="H49" s="17" t="str">
        <f>('[1]Class'!$M$39)</f>
        <v>GROSSETO</v>
      </c>
    </row>
    <row r="50" spans="1:8" ht="12.75">
      <c r="A50" s="13">
        <f>('[1]Class'!$A$40)</f>
        <v>51</v>
      </c>
      <c r="B50" s="13">
        <f>('[1]Class'!$B$40)</f>
        <v>17</v>
      </c>
      <c r="C50" s="13">
        <f>('[1]Class'!$D$40)</f>
        <v>31</v>
      </c>
      <c r="D50" s="14" t="str">
        <f>('[1]Class'!$E$40)</f>
        <v>POSSENTI PIERLUIGI</v>
      </c>
      <c r="E50" s="13" t="str">
        <f>('[1]Class'!$F$40)</f>
        <v>A3</v>
      </c>
      <c r="F50" s="15" t="str">
        <f>('[1]Class'!$G$40)</f>
        <v>ASD MTBSANTAMARINELLA CICLIMONTANIN</v>
      </c>
      <c r="G50" s="16" t="str">
        <f>('[1]Class'!$H$40)</f>
        <v>CSI</v>
      </c>
      <c r="H50" s="17">
        <f>('[1]Class'!$M$40)</f>
        <v>0</v>
      </c>
    </row>
    <row r="51" spans="1:8" ht="12.75">
      <c r="A51" s="13">
        <f>('[1]Class'!$A$41)</f>
        <v>61</v>
      </c>
      <c r="B51" s="13">
        <f>('[1]Class'!$B$41)</f>
        <v>18</v>
      </c>
      <c r="C51" s="13">
        <f>('[1]Class'!$D$41)</f>
        <v>42</v>
      </c>
      <c r="D51" s="14" t="str">
        <f>('[1]Class'!$E$41)</f>
        <v>MUSCIO FRANCESCO</v>
      </c>
      <c r="E51" s="13" t="str">
        <f>('[1]Class'!$F$41)</f>
        <v>A3</v>
      </c>
      <c r="F51" s="15" t="str">
        <f>('[1]Class'!$G$41)</f>
        <v>A.S.D. TEAM MARATHON BIKE (ACSI)</v>
      </c>
      <c r="G51" s="16" t="str">
        <f>('[1]Class'!$H$41)</f>
        <v>ACSI</v>
      </c>
      <c r="H51" s="17">
        <f>('[1]Class'!$M$41)</f>
        <v>0</v>
      </c>
    </row>
    <row r="52" spans="1:8" ht="12.75">
      <c r="A52" s="13">
        <f>('[1]Class'!$A$42)</f>
        <v>65</v>
      </c>
      <c r="B52" s="13">
        <f>('[1]Class'!$B$42)</f>
        <v>19</v>
      </c>
      <c r="C52" s="13">
        <f>('[1]Class'!$D$42)</f>
        <v>35</v>
      </c>
      <c r="D52" s="14" t="str">
        <f>('[1]Class'!$E$42)</f>
        <v>TOGNONI DENIS</v>
      </c>
      <c r="E52" s="13" t="str">
        <f>('[1]Class'!$F$42)</f>
        <v>A3</v>
      </c>
      <c r="F52" s="15" t="str">
        <f>('[1]Class'!$G$42)</f>
        <v>A.S.D. ESTRA X-ROAD</v>
      </c>
      <c r="G52" s="16" t="str">
        <f>('[1]Class'!$H$42)</f>
        <v>UISP</v>
      </c>
      <c r="H52" s="17" t="str">
        <f>('[1]Class'!$M$42)</f>
        <v>GROSSETO</v>
      </c>
    </row>
    <row r="53" spans="1:8" ht="12.75">
      <c r="A53" s="13">
        <f>('[1]Class'!$A$43)</f>
        <v>68</v>
      </c>
      <c r="B53" s="13">
        <f>('[1]Class'!$B$43)</f>
        <v>20</v>
      </c>
      <c r="C53" s="13">
        <f>('[1]Class'!$D$43)</f>
        <v>19</v>
      </c>
      <c r="D53" s="14" t="str">
        <f>('[1]Class'!$E$43)</f>
        <v>BUSDRAGHI ALESSIO</v>
      </c>
      <c r="E53" s="13" t="str">
        <f>('[1]Class'!$F$43)</f>
        <v>A3</v>
      </c>
      <c r="F53" s="15" t="str">
        <f>('[1]Class'!$G$43)</f>
        <v>A.S.D. FREE BIKERS PEDALE FOLLONICHESE</v>
      </c>
      <c r="G53" s="16" t="str">
        <f>('[1]Class'!$H$43)</f>
        <v>UISP</v>
      </c>
      <c r="H53" s="17" t="str">
        <f>('[1]Class'!$M$43)</f>
        <v>GROSSETO</v>
      </c>
    </row>
    <row r="54" spans="1:8" ht="12.75">
      <c r="A54" s="13">
        <f>('[1]Class'!$A$44)</f>
        <v>69</v>
      </c>
      <c r="B54" s="13">
        <f>('[1]Class'!$B$44)</f>
        <v>21</v>
      </c>
      <c r="C54" s="13">
        <f>('[1]Class'!$D$44)</f>
        <v>41</v>
      </c>
      <c r="D54" s="14" t="str">
        <f>('[1]Class'!$E$44)</f>
        <v>TETI FRANCESCO</v>
      </c>
      <c r="E54" s="13" t="str">
        <f>('[1]Class'!$F$44)</f>
        <v>A3</v>
      </c>
      <c r="F54" s="15" t="str">
        <f>('[1]Class'!$G$44)</f>
        <v>TEAM MAREMMANO ALBINIA</v>
      </c>
      <c r="G54" s="16" t="str">
        <f>('[1]Class'!$H$44)</f>
        <v>ACSI</v>
      </c>
      <c r="H54" s="17">
        <f>('[1]Class'!$M$44)</f>
        <v>0</v>
      </c>
    </row>
    <row r="56" spans="1:8" ht="12.75">
      <c r="A56" s="18" t="s">
        <v>182</v>
      </c>
      <c r="B56" s="18"/>
      <c r="C56" s="18"/>
      <c r="D56" s="18"/>
      <c r="E56" s="18"/>
      <c r="F56" s="18"/>
      <c r="G56" s="18"/>
      <c r="H56" s="18"/>
    </row>
    <row r="57" spans="1:8" ht="12.75">
      <c r="A57" s="13">
        <f>('[1]Class'!$A$45)</f>
        <v>2</v>
      </c>
      <c r="B57" s="13">
        <f>('[1]Class'!$B$45)</f>
        <v>1</v>
      </c>
      <c r="C57" s="13">
        <f>('[1]Class'!$D$45)</f>
        <v>73</v>
      </c>
      <c r="D57" s="14" t="str">
        <f>('[1]Class'!$E$45)</f>
        <v>FABIANELLI RICCARDO</v>
      </c>
      <c r="E57" s="13" t="str">
        <f>('[1]Class'!$F$45)</f>
        <v>A4</v>
      </c>
      <c r="F57" s="15" t="str">
        <f>('[1]Class'!$G$45)</f>
        <v>A.S.D. ESTRA X-ROAD</v>
      </c>
      <c r="G57" s="16" t="str">
        <f>('[1]Class'!$H$45)</f>
        <v>UISP</v>
      </c>
      <c r="H57" s="17" t="str">
        <f>('[1]Class'!$M$45)</f>
        <v>GROSSETO</v>
      </c>
    </row>
    <row r="58" spans="1:8" ht="12.75">
      <c r="A58" s="13">
        <f>('[1]Class'!$A$46)</f>
        <v>5</v>
      </c>
      <c r="B58" s="13">
        <f>('[1]Class'!$B$46)</f>
        <v>2</v>
      </c>
      <c r="C58" s="13">
        <f>('[1]Class'!$D$46)</f>
        <v>40</v>
      </c>
      <c r="D58" s="14" t="str">
        <f>('[1]Class'!$E$46)</f>
        <v>GRASSI ZEFFERINO</v>
      </c>
      <c r="E58" s="13" t="str">
        <f>('[1]Class'!$F$46)</f>
        <v>A4</v>
      </c>
      <c r="F58" s="15" t="str">
        <f>('[1]Class'!$G$46)</f>
        <v>SPEEDY SPORT</v>
      </c>
      <c r="G58" s="16" t="str">
        <f>('[1]Class'!$H$46)</f>
        <v>FC</v>
      </c>
      <c r="H58" s="17">
        <f>('[1]Class'!$M$46)</f>
        <v>0</v>
      </c>
    </row>
    <row r="59" spans="1:8" ht="12.75">
      <c r="A59" s="13">
        <f>('[1]Class'!$A$47)</f>
        <v>7</v>
      </c>
      <c r="B59" s="13">
        <f>('[1]Class'!$B$47)</f>
        <v>3</v>
      </c>
      <c r="C59" s="13">
        <f>('[1]Class'!$D$47)</f>
        <v>32</v>
      </c>
      <c r="D59" s="14" t="str">
        <f>('[1]Class'!$E$47)</f>
        <v>BORGI LORENZO</v>
      </c>
      <c r="E59" s="13" t="str">
        <f>('[1]Class'!$F$47)</f>
        <v>A4</v>
      </c>
      <c r="F59" s="15" t="str">
        <f>('[1]Class'!$G$47)</f>
        <v>ASD MTBSANTAMARINELLA CICLIMONTANIN</v>
      </c>
      <c r="G59" s="16" t="str">
        <f>('[1]Class'!$H$47)</f>
        <v>FCI</v>
      </c>
      <c r="H59" s="17">
        <f>('[1]Class'!$M$47)</f>
        <v>0</v>
      </c>
    </row>
    <row r="60" spans="1:8" ht="12.75">
      <c r="A60" s="13">
        <f>('[1]Class'!$A$48)</f>
        <v>8</v>
      </c>
      <c r="B60" s="13">
        <f>('[1]Class'!$B$48)</f>
        <v>4</v>
      </c>
      <c r="C60" s="13">
        <f>('[1]Class'!$D$48)</f>
        <v>18</v>
      </c>
      <c r="D60" s="14" t="str">
        <f>('[1]Class'!$E$48)</f>
        <v>RINALDINI SILVIO</v>
      </c>
      <c r="E60" s="13" t="str">
        <f>('[1]Class'!$F$48)</f>
        <v>A4</v>
      </c>
      <c r="F60" s="15" t="str">
        <f>('[1]Class'!$G$48)</f>
        <v>A.S.D. FREE BIKERS PEDALE FOLLONICHESE</v>
      </c>
      <c r="G60" s="16" t="str">
        <f>('[1]Class'!$H$48)</f>
        <v>UISP</v>
      </c>
      <c r="H60" s="17" t="str">
        <f>('[1]Class'!$M$48)</f>
        <v>GROSSETO</v>
      </c>
    </row>
    <row r="61" spans="1:8" ht="12.75">
      <c r="A61" s="13">
        <f>('[1]Class'!$A$49)</f>
        <v>15</v>
      </c>
      <c r="B61" s="13">
        <f>('[1]Class'!$B$49)</f>
        <v>5</v>
      </c>
      <c r="C61" s="13">
        <f>('[1]Class'!$D$49)</f>
        <v>3</v>
      </c>
      <c r="D61" s="14" t="str">
        <f>('[1]Class'!$E$49)</f>
        <v>PENNONE STEFANO</v>
      </c>
      <c r="E61" s="13" t="str">
        <f>('[1]Class'!$F$49)</f>
        <v>A4</v>
      </c>
      <c r="F61" s="15" t="str">
        <f>('[1]Class'!$G$49)</f>
        <v>A.S.D. MT BIKE ARGENTARIO</v>
      </c>
      <c r="G61" s="16" t="str">
        <f>('[1]Class'!$H$49)</f>
        <v>UISP</v>
      </c>
      <c r="H61" s="17" t="str">
        <f>('[1]Class'!$M$49)</f>
        <v>GROSSETO</v>
      </c>
    </row>
    <row r="62" spans="1:8" ht="12.75">
      <c r="A62" s="13">
        <f>('[1]Class'!$A$50)</f>
        <v>16</v>
      </c>
      <c r="B62" s="13">
        <f>('[1]Class'!$B$50)</f>
        <v>6</v>
      </c>
      <c r="C62" s="13">
        <f>('[1]Class'!$D$50)</f>
        <v>24</v>
      </c>
      <c r="D62" s="14" t="str">
        <f>('[1]Class'!$E$50)</f>
        <v>CATTANEO MAURIZIO</v>
      </c>
      <c r="E62" s="13" t="str">
        <f>('[1]Class'!$F$50)</f>
        <v>A4</v>
      </c>
      <c r="F62" s="15" t="str">
        <f>('[1]Class'!$G$50)</f>
        <v>A.S.D. CIVITAVECCHIESE F.LLI PETITO</v>
      </c>
      <c r="G62" s="16" t="str">
        <f>('[1]Class'!$H$50)</f>
        <v>FCI</v>
      </c>
      <c r="H62" s="17">
        <f>('[1]Class'!$M$50)</f>
        <v>0</v>
      </c>
    </row>
    <row r="63" spans="1:8" ht="12.75">
      <c r="A63" s="13">
        <f>('[1]Class'!$A$51)</f>
        <v>18</v>
      </c>
      <c r="B63" s="13">
        <f>('[1]Class'!$B$51)</f>
        <v>7</v>
      </c>
      <c r="C63" s="13">
        <f>('[1]Class'!$D$51)</f>
        <v>76</v>
      </c>
      <c r="D63" s="14" t="str">
        <f>('[1]Class'!$E$51)</f>
        <v>PERETTI STEFANO</v>
      </c>
      <c r="E63" s="13" t="str">
        <f>('[1]Class'!$F$51)</f>
        <v>A4</v>
      </c>
      <c r="F63" s="15" t="str">
        <f>('[1]Class'!$G$51)</f>
        <v>ACADEMY FITNESS CIVITAVECCHIA</v>
      </c>
      <c r="G63" s="16" t="str">
        <f>('[1]Class'!$H$51)</f>
        <v>CSI</v>
      </c>
      <c r="H63" s="17">
        <f>('[1]Class'!$M$51)</f>
        <v>0</v>
      </c>
    </row>
    <row r="64" spans="1:8" ht="12.75">
      <c r="A64" s="13">
        <f>('[1]Class'!$A$52)</f>
        <v>22</v>
      </c>
      <c r="B64" s="13">
        <f>('[1]Class'!$B$52)</f>
        <v>8</v>
      </c>
      <c r="C64" s="13">
        <f>('[1]Class'!$D$52)</f>
        <v>23</v>
      </c>
      <c r="D64" s="14" t="str">
        <f>('[1]Class'!$E$52)</f>
        <v>SCLANO ROBERTO</v>
      </c>
      <c r="E64" s="13" t="str">
        <f>('[1]Class'!$F$52)</f>
        <v>A4</v>
      </c>
      <c r="F64" s="15" t="str">
        <f>('[1]Class'!$G$52)</f>
        <v>A.S.D. MT BIKE ARGENTARIO</v>
      </c>
      <c r="G64" s="16" t="str">
        <f>('[1]Class'!$H$52)</f>
        <v>UISP</v>
      </c>
      <c r="H64" s="17" t="str">
        <f>('[1]Class'!$M$52)</f>
        <v>GROSSETO</v>
      </c>
    </row>
    <row r="65" spans="1:8" ht="12.75">
      <c r="A65" s="13">
        <f>('[1]Class'!$A$53)</f>
        <v>24</v>
      </c>
      <c r="B65" s="13">
        <f>('[1]Class'!$B$53)</f>
        <v>9</v>
      </c>
      <c r="C65" s="13">
        <f>('[1]Class'!$D$53)</f>
        <v>77</v>
      </c>
      <c r="D65" s="14" t="str">
        <f>('[1]Class'!$E$53)</f>
        <v>MANCINI CARLO</v>
      </c>
      <c r="E65" s="13" t="str">
        <f>('[1]Class'!$F$53)</f>
        <v>A4</v>
      </c>
      <c r="F65" s="15" t="str">
        <f>('[1]Class'!$G$53)</f>
        <v>ASD GRUPPO CICLISTICO TONDI SPORT</v>
      </c>
      <c r="G65" s="16" t="str">
        <f>('[1]Class'!$H$53)</f>
        <v>UISP</v>
      </c>
      <c r="H65" s="17" t="str">
        <f>('[1]Class'!$M$53)</f>
        <v>SIENA</v>
      </c>
    </row>
    <row r="66" spans="1:8" ht="12.75">
      <c r="A66" s="13">
        <f>('[1]Class'!$A$54)</f>
        <v>26</v>
      </c>
      <c r="B66" s="13">
        <f>('[1]Class'!$B$54)</f>
        <v>10</v>
      </c>
      <c r="C66" s="13">
        <f>('[1]Class'!$D$54)</f>
        <v>17</v>
      </c>
      <c r="D66" s="14" t="str">
        <f>('[1]Class'!$E$54)</f>
        <v>CATURELLI ALBERTO</v>
      </c>
      <c r="E66" s="13" t="str">
        <f>('[1]Class'!$F$54)</f>
        <v>A4</v>
      </c>
      <c r="F66" s="15" t="str">
        <f>('[1]Class'!$G$54)</f>
        <v>A.S.D. FREE BIKERS PEDALE FOLLONICHESE</v>
      </c>
      <c r="G66" s="16" t="str">
        <f>('[1]Class'!$H$54)</f>
        <v>UISP</v>
      </c>
      <c r="H66" s="17" t="str">
        <f>('[1]Class'!$M$54)</f>
        <v>GROSSETO</v>
      </c>
    </row>
    <row r="67" spans="1:8" ht="12.75">
      <c r="A67" s="13">
        <f>('[1]Class'!$A$55)</f>
        <v>31</v>
      </c>
      <c r="B67" s="13">
        <f>('[1]Class'!$B$55)</f>
        <v>11</v>
      </c>
      <c r="C67" s="13">
        <f>('[1]Class'!$D$55)</f>
        <v>64</v>
      </c>
      <c r="D67" s="14" t="str">
        <f>('[1]Class'!$E$55)</f>
        <v>PACINI PAOLO</v>
      </c>
      <c r="E67" s="13" t="str">
        <f>('[1]Class'!$F$55)</f>
        <v>A4</v>
      </c>
      <c r="F67" s="15" t="str">
        <f>('[1]Class'!$G$55)</f>
        <v>A.S.D. TEAM MARATHON BIKE (ACSI)</v>
      </c>
      <c r="G67" s="16" t="str">
        <f>('[1]Class'!$H$55)</f>
        <v>ACSI</v>
      </c>
      <c r="H67" s="17">
        <f>('[1]Class'!$M$55)</f>
        <v>0</v>
      </c>
    </row>
    <row r="68" spans="1:8" ht="12.75">
      <c r="A68" s="13">
        <f>('[1]Class'!$A$56)</f>
        <v>38</v>
      </c>
      <c r="B68" s="13">
        <f>('[1]Class'!$B$56)</f>
        <v>12</v>
      </c>
      <c r="C68" s="13">
        <f>('[1]Class'!$D$56)</f>
        <v>49</v>
      </c>
      <c r="D68" s="14" t="str">
        <f>('[1]Class'!$E$56)</f>
        <v>ALOCCI FABIO</v>
      </c>
      <c r="E68" s="13" t="str">
        <f>('[1]Class'!$F$56)</f>
        <v>A4</v>
      </c>
      <c r="F68" s="15" t="str">
        <f>('[1]Class'!$G$56)</f>
        <v>A.S.D. G.C. ARGENTARIO</v>
      </c>
      <c r="G68" s="16" t="str">
        <f>('[1]Class'!$H$56)</f>
        <v>UISP</v>
      </c>
      <c r="H68" s="17" t="str">
        <f>('[1]Class'!$M$56)</f>
        <v>GROSSETO</v>
      </c>
    </row>
    <row r="69" spans="1:8" ht="12.75">
      <c r="A69" s="13">
        <f>('[1]Class'!$A$57)</f>
        <v>41</v>
      </c>
      <c r="B69" s="13">
        <f>('[1]Class'!$B$57)</f>
        <v>13</v>
      </c>
      <c r="C69" s="13">
        <f>('[1]Class'!$D$57)</f>
        <v>20</v>
      </c>
      <c r="D69" s="14" t="str">
        <f>('[1]Class'!$E$57)</f>
        <v>SANTINI IVANO</v>
      </c>
      <c r="E69" s="13" t="str">
        <f>('[1]Class'!$F$57)</f>
        <v>A4</v>
      </c>
      <c r="F69" s="15" t="str">
        <f>('[1]Class'!$G$57)</f>
        <v>A.S.D. FREE BIKERS PEDALE FOLLONICHESE</v>
      </c>
      <c r="G69" s="16" t="str">
        <f>('[1]Class'!$H$57)</f>
        <v>UISP</v>
      </c>
      <c r="H69" s="17" t="str">
        <f>('[1]Class'!$M$57)</f>
        <v>GROSSETO</v>
      </c>
    </row>
    <row r="70" spans="1:8" ht="12.75">
      <c r="A70" s="13">
        <f>('[1]Class'!$A$58)</f>
        <v>42</v>
      </c>
      <c r="B70" s="13">
        <f>('[1]Class'!$B$58)</f>
        <v>14</v>
      </c>
      <c r="C70" s="13">
        <f>('[1]Class'!$D$58)</f>
        <v>68</v>
      </c>
      <c r="D70" s="14" t="str">
        <f>('[1]Class'!$E$58)</f>
        <v>CERBONESCHI MAURIZIO</v>
      </c>
      <c r="E70" s="13" t="str">
        <f>('[1]Class'!$F$58)</f>
        <v>A4</v>
      </c>
      <c r="F70" s="15" t="str">
        <f>('[1]Class'!$G$58)</f>
        <v>A.S.D. FREE BIKERS PEDALE FOLLONICHESE</v>
      </c>
      <c r="G70" s="16" t="str">
        <f>('[1]Class'!$H$58)</f>
        <v>UISP</v>
      </c>
      <c r="H70" s="17" t="str">
        <f>('[1]Class'!$M$58)</f>
        <v>GROSSETO</v>
      </c>
    </row>
    <row r="71" spans="1:8" ht="12.75">
      <c r="A71" s="13">
        <f>('[1]Class'!$A$59)</f>
        <v>44</v>
      </c>
      <c r="B71" s="13">
        <f>('[1]Class'!$B$59)</f>
        <v>15</v>
      </c>
      <c r="C71" s="13">
        <f>('[1]Class'!$D$59)</f>
        <v>52</v>
      </c>
      <c r="D71" s="14" t="str">
        <f>('[1]Class'!$E$59)</f>
        <v>BONUCCI STEFANO</v>
      </c>
      <c r="E71" s="13" t="str">
        <f>('[1]Class'!$F$59)</f>
        <v>A4</v>
      </c>
      <c r="F71" s="15" t="str">
        <f>('[1]Class'!$G$59)</f>
        <v>A.S.D. FREE BIKERS PEDALE FOLLONICHESE</v>
      </c>
      <c r="G71" s="16" t="str">
        <f>('[1]Class'!$H$59)</f>
        <v>UISP</v>
      </c>
      <c r="H71" s="17" t="str">
        <f>('[1]Class'!$M$59)</f>
        <v>GROSSETO</v>
      </c>
    </row>
    <row r="72" spans="1:8" ht="12.75">
      <c r="A72" s="13">
        <f>('[1]Class'!$A$60)</f>
        <v>52</v>
      </c>
      <c r="B72" s="13">
        <f>('[1]Class'!$B$60)</f>
        <v>16</v>
      </c>
      <c r="C72" s="13">
        <f>('[1]Class'!$D$60)</f>
        <v>14</v>
      </c>
      <c r="D72" s="14" t="str">
        <f>('[1]Class'!$E$60)</f>
        <v>GIORGI STEFANO</v>
      </c>
      <c r="E72" s="13" t="str">
        <f>('[1]Class'!$F$60)</f>
        <v>A4</v>
      </c>
      <c r="F72" s="15" t="str">
        <f>('[1]Class'!$G$60)</f>
        <v>ASD MBM</v>
      </c>
      <c r="G72" s="16" t="str">
        <f>('[1]Class'!$H$60)</f>
        <v>UISP</v>
      </c>
      <c r="H72" s="17" t="str">
        <f>('[1]Class'!$M$60)</f>
        <v>GROSSETO</v>
      </c>
    </row>
    <row r="73" spans="1:8" ht="12.75">
      <c r="A73" s="13">
        <f>('[1]Class'!$A$61)</f>
        <v>58</v>
      </c>
      <c r="B73" s="13">
        <f>('[1]Class'!$B$61)</f>
        <v>17</v>
      </c>
      <c r="C73" s="13">
        <f>('[1]Class'!$D$61)</f>
        <v>46</v>
      </c>
      <c r="D73" s="14" t="str">
        <f>('[1]Class'!$E$61)</f>
        <v>STURMANN ARISTIDE</v>
      </c>
      <c r="E73" s="13" t="str">
        <f>('[1]Class'!$F$61)</f>
        <v>A4</v>
      </c>
      <c r="F73" s="15" t="str">
        <f>('[1]Class'!$G$61)</f>
        <v>A.S.D. G.C. ARGENTARIO</v>
      </c>
      <c r="G73" s="16" t="str">
        <f>('[1]Class'!$H$61)</f>
        <v>UISP</v>
      </c>
      <c r="H73" s="17" t="str">
        <f>('[1]Class'!$M$61)</f>
        <v>GROSSETO</v>
      </c>
    </row>
    <row r="74" spans="1:8" ht="12.75">
      <c r="A74" s="13">
        <f>('[1]Class'!$A$62)</f>
        <v>59</v>
      </c>
      <c r="B74" s="13">
        <f>('[1]Class'!$B$62)</f>
        <v>18</v>
      </c>
      <c r="C74" s="13">
        <f>('[1]Class'!$D$62)</f>
        <v>30</v>
      </c>
      <c r="D74" s="14" t="str">
        <f>('[1]Class'!$E$62)</f>
        <v>PRATI CLELIO</v>
      </c>
      <c r="E74" s="13" t="str">
        <f>('[1]Class'!$F$62)</f>
        <v>A4</v>
      </c>
      <c r="F74" s="15" t="str">
        <f>('[1]Class'!$G$62)</f>
        <v>A.S.D. G.S. TEAM BIKE PERIN</v>
      </c>
      <c r="G74" s="16" t="str">
        <f>('[1]Class'!$H$62)</f>
        <v>UISP</v>
      </c>
      <c r="H74" s="17" t="str">
        <f>('[1]Class'!$M$62)</f>
        <v>GROSSETO</v>
      </c>
    </row>
    <row r="75" spans="1:8" ht="12.75">
      <c r="A75" s="13">
        <f>('[1]Class'!$A$63)</f>
        <v>60</v>
      </c>
      <c r="B75" s="13">
        <f>('[1]Class'!$B$63)</f>
        <v>19</v>
      </c>
      <c r="C75" s="13">
        <f>('[1]Class'!$D$63)</f>
        <v>60</v>
      </c>
      <c r="D75" s="14" t="str">
        <f>('[1]Class'!$E$63)</f>
        <v>BURATTINI CARLO</v>
      </c>
      <c r="E75" s="13" t="str">
        <f>('[1]Class'!$F$63)</f>
        <v>A4</v>
      </c>
      <c r="F75" s="15" t="str">
        <f>('[1]Class'!$G$63)</f>
        <v>TEAM BIKE CIVITAVECCHIA</v>
      </c>
      <c r="G75" s="16" t="str">
        <f>('[1]Class'!$H$63)</f>
        <v>CSI</v>
      </c>
      <c r="H75" s="17">
        <f>('[1]Class'!$M$63)</f>
        <v>0</v>
      </c>
    </row>
    <row r="76" spans="1:8" ht="12.75">
      <c r="A76" s="13">
        <f>('[1]Class'!$A$64)</f>
        <v>63</v>
      </c>
      <c r="B76" s="13">
        <f>('[1]Class'!$B$64)</f>
        <v>20</v>
      </c>
      <c r="C76" s="13">
        <f>('[1]Class'!$D$64)</f>
        <v>45</v>
      </c>
      <c r="D76" s="14" t="str">
        <f>('[1]Class'!$E$64)</f>
        <v>VANNETTI MASSIMO</v>
      </c>
      <c r="E76" s="13" t="str">
        <f>('[1]Class'!$F$64)</f>
        <v>A4</v>
      </c>
      <c r="F76" s="15" t="str">
        <f>('[1]Class'!$G$64)</f>
        <v>A.S.D. TEAM MARATHON BIKE (ACSI)</v>
      </c>
      <c r="G76" s="16" t="str">
        <f>('[1]Class'!$H$64)</f>
        <v>ACSI</v>
      </c>
      <c r="H76" s="17">
        <f>('[1]Class'!$M$64)</f>
        <v>0</v>
      </c>
    </row>
    <row r="77" spans="1:8" ht="12.75">
      <c r="A77" s="13">
        <f>('[1]Class'!$A$65)</f>
        <v>64</v>
      </c>
      <c r="B77" s="13">
        <f>('[1]Class'!$B$65)</f>
        <v>21</v>
      </c>
      <c r="C77" s="13">
        <f>('[1]Class'!$D$65)</f>
        <v>13</v>
      </c>
      <c r="D77" s="14" t="str">
        <f>('[1]Class'!$E$65)</f>
        <v>PARRI ROBERTO</v>
      </c>
      <c r="E77" s="13" t="str">
        <f>('[1]Class'!$F$65)</f>
        <v>A4</v>
      </c>
      <c r="F77" s="15" t="str">
        <f>('[1]Class'!$G$65)</f>
        <v>ASD MBM</v>
      </c>
      <c r="G77" s="16" t="str">
        <f>('[1]Class'!$H$65)</f>
        <v>UISP</v>
      </c>
      <c r="H77" s="17" t="str">
        <f>('[1]Class'!$M$65)</f>
        <v>GROSSETO</v>
      </c>
    </row>
    <row r="78" spans="1:8" ht="12.75">
      <c r="A78" s="13">
        <f>('[1]Class'!$A$66)</f>
        <v>70</v>
      </c>
      <c r="B78" s="13">
        <f>('[1]Class'!$B$66)</f>
        <v>22</v>
      </c>
      <c r="C78" s="13">
        <f>('[1]Class'!$D$66)</f>
        <v>25</v>
      </c>
      <c r="D78" s="14" t="str">
        <f>('[1]Class'!$E$66)</f>
        <v>NERUCCI MARCO</v>
      </c>
      <c r="E78" s="13" t="str">
        <f>('[1]Class'!$F$66)</f>
        <v>A4</v>
      </c>
      <c r="F78" s="15" t="str">
        <f>('[1]Class'!$G$66)</f>
        <v>A.S.D. G.S. TEAM BIKE PERIN</v>
      </c>
      <c r="G78" s="16" t="str">
        <f>('[1]Class'!$H$66)</f>
        <v>UISP</v>
      </c>
      <c r="H78" s="17" t="str">
        <f>('[1]Class'!$M$66)</f>
        <v>GROSSETO</v>
      </c>
    </row>
    <row r="79" spans="1:8" ht="12.75">
      <c r="A79" s="13">
        <f>('[1]Class'!$A$67)</f>
        <v>76</v>
      </c>
      <c r="B79" s="13">
        <f>('[1]Class'!$B$67)</f>
        <v>23</v>
      </c>
      <c r="C79" s="13">
        <f>('[1]Class'!$D$67)</f>
        <v>54</v>
      </c>
      <c r="D79" s="14" t="str">
        <f>('[1]Class'!$E$67)</f>
        <v>QUATTROCIOCCHI GIANCARLO</v>
      </c>
      <c r="E79" s="13" t="str">
        <f>('[1]Class'!$F$67)</f>
        <v>A4</v>
      </c>
      <c r="F79" s="15" t="str">
        <f>('[1]Class'!$G$67)</f>
        <v>ASD FISICAMENTE</v>
      </c>
      <c r="G79" s="16" t="str">
        <f>('[1]Class'!$H$67)</f>
        <v>CSAIN</v>
      </c>
      <c r="H79" s="17">
        <f>('[1]Class'!$M$67)</f>
        <v>0</v>
      </c>
    </row>
    <row r="81" spans="1:8" ht="12.75">
      <c r="A81" s="18" t="s">
        <v>183</v>
      </c>
      <c r="B81" s="18"/>
      <c r="C81" s="18"/>
      <c r="D81" s="18"/>
      <c r="E81" s="18"/>
      <c r="F81" s="18"/>
      <c r="G81" s="18"/>
      <c r="H81" s="18"/>
    </row>
    <row r="82" spans="1:8" ht="12.75">
      <c r="A82" s="13">
        <f>('[1]Class'!$A$68)</f>
        <v>23</v>
      </c>
      <c r="B82" s="13">
        <f>('[1]Class'!$B$68)</f>
        <v>1</v>
      </c>
      <c r="C82" s="13">
        <f>('[1]Class'!$D$68)</f>
        <v>9</v>
      </c>
      <c r="D82" s="14" t="str">
        <f>('[1]Class'!$E$68)</f>
        <v>BOCCI PAOLO FRANCO</v>
      </c>
      <c r="E82" s="13" t="str">
        <f>('[1]Class'!$F$68)</f>
        <v>A5</v>
      </c>
      <c r="F82" s="15" t="str">
        <f>('[1]Class'!$G$68)</f>
        <v>GRUPPO CICLISTICO VAL DI MERSE</v>
      </c>
      <c r="G82" s="16" t="str">
        <f>('[1]Class'!$H$68)</f>
        <v>UISP</v>
      </c>
      <c r="H82" s="17" t="str">
        <f>('[1]Class'!$M$68)</f>
        <v>SIENA</v>
      </c>
    </row>
    <row r="83" spans="1:8" ht="12.75">
      <c r="A83" s="13">
        <f>('[1]Class'!$A$69)</f>
        <v>39</v>
      </c>
      <c r="B83" s="13">
        <f>('[1]Class'!$B$69)</f>
        <v>2</v>
      </c>
      <c r="C83" s="13">
        <f>('[1]Class'!$D$69)</f>
        <v>82</v>
      </c>
      <c r="D83" s="14" t="str">
        <f>('[1]Class'!$E$69)</f>
        <v>SETTEMBRINI MORENO</v>
      </c>
      <c r="E83" s="13" t="str">
        <f>('[1]Class'!$F$69)</f>
        <v>A5</v>
      </c>
      <c r="F83" s="15" t="str">
        <f>('[1]Class'!$G$69)</f>
        <v>A.S.D. TEAM MARATHON BIKE (ACSI)</v>
      </c>
      <c r="G83" s="16" t="str">
        <f>('[1]Class'!$H$69)</f>
        <v>ACSI</v>
      </c>
      <c r="H83" s="17">
        <f>('[1]Class'!$M$69)</f>
        <v>0</v>
      </c>
    </row>
    <row r="84" spans="1:8" ht="12.75">
      <c r="A84" s="13">
        <f>('[1]Class'!$A$70)</f>
        <v>48</v>
      </c>
      <c r="B84" s="13">
        <f>('[1]Class'!$B$70)</f>
        <v>3</v>
      </c>
      <c r="C84" s="13">
        <f>('[1]Class'!$D$70)</f>
        <v>65</v>
      </c>
      <c r="D84" s="14" t="str">
        <f>('[1]Class'!$E$70)</f>
        <v>MATTEUCCI MARIO</v>
      </c>
      <c r="E84" s="13" t="str">
        <f>('[1]Class'!$F$70)</f>
        <v>A5</v>
      </c>
      <c r="F84" s="15" t="str">
        <f>('[1]Class'!$G$70)</f>
        <v>A.S.D. FREE BIKERS PEDALE FOLLONICHESE</v>
      </c>
      <c r="G84" s="16" t="str">
        <f>('[1]Class'!$H$70)</f>
        <v>UISP</v>
      </c>
      <c r="H84" s="17" t="str">
        <f>('[1]Class'!$M$70)</f>
        <v>GROSSETO</v>
      </c>
    </row>
    <row r="85" spans="1:8" ht="12.75">
      <c r="A85" s="13">
        <f>('[1]Class'!$A$71)</f>
        <v>55</v>
      </c>
      <c r="B85" s="13">
        <f>('[1]Class'!$B$71)</f>
        <v>4</v>
      </c>
      <c r="C85" s="13">
        <f>('[1]Class'!$D$71)</f>
        <v>47</v>
      </c>
      <c r="D85" s="14" t="str">
        <f>('[1]Class'!$E$71)</f>
        <v>MARINI PAOLO</v>
      </c>
      <c r="E85" s="13" t="str">
        <f>('[1]Class'!$F$71)</f>
        <v>A5</v>
      </c>
      <c r="F85" s="15" t="str">
        <f>('[1]Class'!$G$71)</f>
        <v>A.S.D. MT BIKE ARGENTARIO</v>
      </c>
      <c r="G85" s="16" t="str">
        <f>('[1]Class'!$H$71)</f>
        <v>UISP</v>
      </c>
      <c r="H85" s="17" t="str">
        <f>('[1]Class'!$M$71)</f>
        <v>GROSSETO</v>
      </c>
    </row>
    <row r="86" spans="1:8" ht="12.75">
      <c r="A86" s="13">
        <f>('[1]Class'!$A$72)</f>
        <v>62</v>
      </c>
      <c r="B86" s="13">
        <f>('[1]Class'!$B$72)</f>
        <v>5</v>
      </c>
      <c r="C86" s="13">
        <f>('[1]Class'!$D$72)</f>
        <v>26</v>
      </c>
      <c r="D86" s="14" t="str">
        <f>('[1]Class'!$E$72)</f>
        <v>PERIN MORENO</v>
      </c>
      <c r="E86" s="13" t="str">
        <f>('[1]Class'!$F$72)</f>
        <v>A5</v>
      </c>
      <c r="F86" s="15" t="str">
        <f>('[1]Class'!$G$72)</f>
        <v>A.S.D. G.S. TEAM BIKE PERIN</v>
      </c>
      <c r="G86" s="16" t="str">
        <f>('[1]Class'!$H$72)</f>
        <v>UISP</v>
      </c>
      <c r="H86" s="17" t="str">
        <f>('[1]Class'!$M$72)</f>
        <v>GROSSETO</v>
      </c>
    </row>
    <row r="87" spans="1:8" ht="12.75">
      <c r="A87" s="13">
        <f>('[1]Class'!$A$73)</f>
        <v>67</v>
      </c>
      <c r="B87" s="13">
        <f>('[1]Class'!$B$73)</f>
        <v>6</v>
      </c>
      <c r="C87" s="13">
        <f>('[1]Class'!$D$73)</f>
        <v>67</v>
      </c>
      <c r="D87" s="14" t="str">
        <f>('[1]Class'!$E$73)</f>
        <v>PRONTINI ANDREA</v>
      </c>
      <c r="E87" s="13" t="str">
        <f>('[1]Class'!$F$73)</f>
        <v>A5</v>
      </c>
      <c r="F87" s="15" t="str">
        <f>('[1]Class'!$G$73)</f>
        <v>A.S.D. ESTRA X-ROAD</v>
      </c>
      <c r="G87" s="16" t="str">
        <f>('[1]Class'!$H$73)</f>
        <v>UISP</v>
      </c>
      <c r="H87" s="17" t="str">
        <f>('[1]Class'!$M$73)</f>
        <v>GROSSETO</v>
      </c>
    </row>
    <row r="88" spans="1:8" ht="12.75">
      <c r="A88" s="13">
        <f>('[1]Class'!$A$74)</f>
        <v>71</v>
      </c>
      <c r="B88" s="13">
        <f>('[1]Class'!$B$74)</f>
        <v>7</v>
      </c>
      <c r="C88" s="13">
        <f>('[1]Class'!$D$74)</f>
        <v>50</v>
      </c>
      <c r="D88" s="14" t="str">
        <f>('[1]Class'!$E$74)</f>
        <v>ANTONINI MAURO</v>
      </c>
      <c r="E88" s="13" t="str">
        <f>('[1]Class'!$F$74)</f>
        <v>A5</v>
      </c>
      <c r="F88" s="15" t="str">
        <f>('[1]Class'!$G$74)</f>
        <v>ASD FISICAMENTE</v>
      </c>
      <c r="G88" s="16" t="str">
        <f>('[1]Class'!$H$74)</f>
        <v>CSAIN</v>
      </c>
      <c r="H88" s="17">
        <f>('[1]Class'!$M$74)</f>
        <v>0</v>
      </c>
    </row>
    <row r="90" spans="1:8" ht="12.75">
      <c r="A90" s="18" t="s">
        <v>184</v>
      </c>
      <c r="B90" s="18"/>
      <c r="C90" s="18"/>
      <c r="D90" s="18"/>
      <c r="E90" s="18"/>
      <c r="F90" s="18"/>
      <c r="G90" s="18"/>
      <c r="H90" s="18"/>
    </row>
    <row r="91" spans="1:8" ht="12.75">
      <c r="A91" s="13">
        <f>('[1]Class'!$A$75)</f>
        <v>25</v>
      </c>
      <c r="B91" s="13">
        <f>('[1]Class'!$B$75)</f>
        <v>1</v>
      </c>
      <c r="C91" s="13">
        <f>('[1]Class'!$D$75)</f>
        <v>59</v>
      </c>
      <c r="D91" s="14" t="str">
        <f>('[1]Class'!$E$75)</f>
        <v>CRESCENTINI MARCO</v>
      </c>
      <c r="E91" s="13" t="str">
        <f>('[1]Class'!$F$75)</f>
        <v>A6</v>
      </c>
      <c r="F91" s="15" t="str">
        <f>('[1]Class'!$G$75)</f>
        <v>TEAM BIKE CIVITAVECCHIA</v>
      </c>
      <c r="G91" s="16" t="str">
        <f>('[1]Class'!$H$75)</f>
        <v>FCI</v>
      </c>
      <c r="H91" s="17">
        <f>('[1]Class'!$M$75)</f>
        <v>0</v>
      </c>
    </row>
    <row r="92" spans="1:8" ht="12.75">
      <c r="A92" s="13">
        <f>('[1]Class'!$A$76)</f>
        <v>49</v>
      </c>
      <c r="B92" s="13">
        <f>('[1]Class'!$B$76)</f>
        <v>2</v>
      </c>
      <c r="C92" s="13">
        <f>('[1]Class'!$D$76)</f>
        <v>101</v>
      </c>
      <c r="D92" s="14" t="str">
        <f>('[1]Class'!$E$76)</f>
        <v>BERTINI VALERIO</v>
      </c>
      <c r="E92" s="13" t="str">
        <f>('[1]Class'!$F$76)</f>
        <v>A6</v>
      </c>
      <c r="F92" s="15" t="str">
        <f>('[1]Class'!$G$76)</f>
        <v>A.S.D. BICIPEDIA</v>
      </c>
      <c r="G92" s="16" t="str">
        <f>('[1]Class'!$H$76)</f>
        <v>UISP</v>
      </c>
      <c r="H92" s="17" t="str">
        <f>('[1]Class'!$M$76)</f>
        <v>FIRENZE</v>
      </c>
    </row>
    <row r="93" spans="1:8" ht="12.75">
      <c r="A93" s="13">
        <f>('[1]Class'!$A$77)</f>
        <v>50</v>
      </c>
      <c r="B93" s="13">
        <f>('[1]Class'!$B$77)</f>
        <v>3</v>
      </c>
      <c r="C93" s="13">
        <f>('[1]Class'!$D$77)</f>
        <v>102</v>
      </c>
      <c r="D93" s="14" t="str">
        <f>('[1]Class'!$E$77)</f>
        <v>LA MURA RAFFAELLO</v>
      </c>
      <c r="E93" s="13" t="str">
        <f>('[1]Class'!$F$77)</f>
        <v>A6</v>
      </c>
      <c r="F93" s="15" t="str">
        <f>('[1]Class'!$G$77)</f>
        <v>A.S.D. TEAM MARATHON BIKE (ACSI)</v>
      </c>
      <c r="G93" s="16" t="str">
        <f>('[1]Class'!$H$77)</f>
        <v>ACSI</v>
      </c>
      <c r="H93" s="17">
        <f>('[1]Class'!$M$77)</f>
        <v>0</v>
      </c>
    </row>
    <row r="94" spans="1:8" ht="12.75">
      <c r="A94" s="13">
        <f>('[1]Class'!$A$78)</f>
        <v>66</v>
      </c>
      <c r="B94" s="13">
        <f>('[1]Class'!$B$78)</f>
        <v>4</v>
      </c>
      <c r="C94" s="13">
        <f>('[1]Class'!$D$78)</f>
        <v>100</v>
      </c>
      <c r="D94" s="14" t="str">
        <f>('[1]Class'!$E$78)</f>
        <v>MAZZI MASSIMO</v>
      </c>
      <c r="E94" s="13" t="str">
        <f>('[1]Class'!$F$78)</f>
        <v>A6</v>
      </c>
      <c r="F94" s="15" t="str">
        <f>('[1]Class'!$G$78)</f>
        <v>CAVALLINO-SPECIALIZED C.A</v>
      </c>
      <c r="G94" s="16" t="str">
        <f>('[1]Class'!$H$78)</f>
        <v>UISP</v>
      </c>
      <c r="H94" s="17" t="str">
        <f>('[1]Class'!$M$78)</f>
        <v>AREZZO</v>
      </c>
    </row>
    <row r="96" spans="1:8" ht="12.75">
      <c r="A96" s="18" t="s">
        <v>185</v>
      </c>
      <c r="B96" s="18"/>
      <c r="C96" s="18"/>
      <c r="D96" s="18"/>
      <c r="E96" s="18"/>
      <c r="F96" s="18"/>
      <c r="G96" s="18"/>
      <c r="H96" s="18"/>
    </row>
    <row r="97" spans="1:8" ht="12.75">
      <c r="A97" s="13">
        <f>('[1]Class'!$A$79)</f>
        <v>73</v>
      </c>
      <c r="B97" s="13">
        <f>('[1]Class'!$B$79)</f>
        <v>1</v>
      </c>
      <c r="C97" s="13">
        <f>('[1]Class'!$D$79)</f>
        <v>104</v>
      </c>
      <c r="D97" s="14" t="str">
        <f>('[1]Class'!$E$79)</f>
        <v>GORETTI ORIANA</v>
      </c>
      <c r="E97" s="13" t="str">
        <f>('[1]Class'!$F$79)</f>
        <v>W</v>
      </c>
      <c r="F97" s="15" t="str">
        <f>('[1]Class'!$G$79)</f>
        <v>ASD MBM</v>
      </c>
      <c r="G97" s="16" t="str">
        <f>('[1]Class'!$H$79)</f>
        <v>UISP</v>
      </c>
      <c r="H97" s="17" t="str">
        <f>('[1]Class'!$M$79)</f>
        <v>GROSSETO</v>
      </c>
    </row>
    <row r="99" ht="12.75">
      <c r="B99" s="10" t="s">
        <v>175</v>
      </c>
    </row>
    <row r="100" ht="12.75">
      <c r="B100" s="10" t="s">
        <v>176</v>
      </c>
    </row>
  </sheetData>
  <sheetProtection selectLockedCells="1" selectUnlockedCells="1"/>
  <mergeCells count="9">
    <mergeCell ref="A96:H96"/>
    <mergeCell ref="A33:H33"/>
    <mergeCell ref="A56:H56"/>
    <mergeCell ref="A81:H81"/>
    <mergeCell ref="A90:H90"/>
    <mergeCell ref="A4:H4"/>
    <mergeCell ref="A6:H6"/>
    <mergeCell ref="A9:H9"/>
    <mergeCell ref="A19:H19"/>
  </mergeCells>
  <printOptions gridLines="1"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90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</dc:creator>
  <cp:keywords/>
  <dc:description/>
  <cp:lastModifiedBy>Carlo</cp:lastModifiedBy>
  <dcterms:created xsi:type="dcterms:W3CDTF">2016-02-24T14:17:39Z</dcterms:created>
  <dcterms:modified xsi:type="dcterms:W3CDTF">2016-02-24T14:17:42Z</dcterms:modified>
  <cp:category/>
  <cp:version/>
  <cp:contentType/>
  <cp:contentStatus/>
</cp:coreProperties>
</file>